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25" windowWidth="15180" windowHeight="9345" tabRatio="728" activeTab="0"/>
  </bookViews>
  <sheets>
    <sheet name="INSERIMENTO RISULTATI ATLETE" sheetId="1" r:id="rId1"/>
    <sheet name="corpo libero_D" sheetId="2" r:id="rId2"/>
    <sheet name="trave_E" sheetId="3" r:id="rId3"/>
    <sheet name="trampolino_F" sheetId="4" r:id="rId4"/>
    <sheet name="volteggio_G" sheetId="5" r:id="rId5"/>
    <sheet name="parallele_H" sheetId="6" r:id="rId6"/>
  </sheets>
  <definedNames>
    <definedName name="_xlnm.Print_Titles" localSheetId="0">'INSERIMENTO RISULTATI ATLETE'!$2:$2</definedName>
  </definedNames>
  <calcPr fullCalcOnLoad="1"/>
</workbook>
</file>

<file path=xl/sharedStrings.xml><?xml version="1.0" encoding="utf-8"?>
<sst xmlns="http://schemas.openxmlformats.org/spreadsheetml/2006/main" count="192" uniqueCount="132">
  <si>
    <t>SOCIETA'</t>
  </si>
  <si>
    <t>CL</t>
  </si>
  <si>
    <t>Corpo Libero</t>
  </si>
  <si>
    <t>Volteggio</t>
  </si>
  <si>
    <t>TOTALE</t>
  </si>
  <si>
    <t>trave</t>
  </si>
  <si>
    <t>trampolino</t>
  </si>
  <si>
    <t>ATLETA</t>
  </si>
  <si>
    <t>TRAVE</t>
  </si>
  <si>
    <t>volteggio</t>
  </si>
  <si>
    <t xml:space="preserve">Parallele </t>
  </si>
  <si>
    <t>data di nascita</t>
  </si>
  <si>
    <t>ALLIEVE - RISULTATI CORPO LIBERO</t>
  </si>
  <si>
    <t>ALLIEVE - RISULTATI TRAVE</t>
  </si>
  <si>
    <t>ALLIEVE - RISULTATI TRAMPOLINO</t>
  </si>
  <si>
    <t>ALLIEVE - RISULTATI VOLTEGGIO</t>
  </si>
  <si>
    <t>ALLIEVE - RISULTATI PARALLELE</t>
  </si>
  <si>
    <t>PER LA CLASSIFICA ORDINARE PRIMA PER PUNTEGGIO POI PER DATA DI NASCITA</t>
  </si>
  <si>
    <t>ALLIEVE A - TABELLONE INSERIMENTO PUNTEGGI</t>
  </si>
  <si>
    <t>BILAJ BEATRICE</t>
  </si>
  <si>
    <t>GYMNESIA</t>
  </si>
  <si>
    <t>D'ALEO VITTORIA</t>
  </si>
  <si>
    <t>KORBUT</t>
  </si>
  <si>
    <t>IANNICELLO GIORGIA</t>
  </si>
  <si>
    <t>SERA GIULIA</t>
  </si>
  <si>
    <t>FUNNY GYM</t>
  </si>
  <si>
    <t>EMMOLO MORENA</t>
  </si>
  <si>
    <t>ALCAMO</t>
  </si>
  <si>
    <t>FIORILE VALENTINA</t>
  </si>
  <si>
    <t>ANTARES</t>
  </si>
  <si>
    <t>ODDO GLORIA</t>
  </si>
  <si>
    <t>SAMMARTANO GLORIA</t>
  </si>
  <si>
    <t>DIAVOLI ROSSO</t>
  </si>
  <si>
    <t>SATTOLO SARA</t>
  </si>
  <si>
    <t>BOZESAN JULIA</t>
  </si>
  <si>
    <t>SURACE TALAYNESH</t>
  </si>
  <si>
    <t>UDINESE</t>
  </si>
  <si>
    <t>ARDOVINO MIRANDA</t>
  </si>
  <si>
    <t>SALGEN</t>
  </si>
  <si>
    <t>GIOVANNINI LUDOVICA</t>
  </si>
  <si>
    <t>CAPOLEI MARIA</t>
  </si>
  <si>
    <t>COLLINI ALICE</t>
  </si>
  <si>
    <t>FERRARI VITTORIA</t>
  </si>
  <si>
    <t>MINAFRA GAIA</t>
  </si>
  <si>
    <t>SCARDOZZI ARIANNA</t>
  </si>
  <si>
    <t>MINNIE GYM</t>
  </si>
  <si>
    <t>DE LORENZO SOFIA</t>
  </si>
  <si>
    <t>DAMASO</t>
  </si>
  <si>
    <t>CASIRAGHI ELENA</t>
  </si>
  <si>
    <t>BINACCI ARIANNA</t>
  </si>
  <si>
    <t>CIPOLLINI GIORGIA</t>
  </si>
  <si>
    <t>FUMAGALLI MARTINA</t>
  </si>
  <si>
    <t>PANZA NICOLE</t>
  </si>
  <si>
    <t>BARONI EMMA</t>
  </si>
  <si>
    <t>CASATI BEATRICE</t>
  </si>
  <si>
    <t>SIRONI ILARIA</t>
  </si>
  <si>
    <t>FEDELI VALENTINA</t>
  </si>
  <si>
    <t>AGOSTINO ALICE</t>
  </si>
  <si>
    <t>LACRIMA CLARA</t>
  </si>
  <si>
    <t>MAZYLO SABRINA</t>
  </si>
  <si>
    <t>LEONI LINDA</t>
  </si>
  <si>
    <t>BONACINA MARTINA</t>
  </si>
  <si>
    <t>ROCCO LUDOVICA</t>
  </si>
  <si>
    <t>MAZZACANI SIMONA</t>
  </si>
  <si>
    <t>ALDEGHI LAURA</t>
  </si>
  <si>
    <t>MANARI SABRINA</t>
  </si>
  <si>
    <t>IERARDI MADDALENA</t>
  </si>
  <si>
    <t>FATTORI  MAYA</t>
  </si>
  <si>
    <t>MERATE GYM</t>
  </si>
  <si>
    <t>SPORT E SALUTE</t>
  </si>
  <si>
    <t>BESANESE</t>
  </si>
  <si>
    <t>CERNUSCHESE</t>
  </si>
  <si>
    <t>PRO PATRIA</t>
  </si>
  <si>
    <t>PALAZZOLO</t>
  </si>
  <si>
    <t>GESSATE</t>
  </si>
  <si>
    <t>ARCHE'</t>
  </si>
  <si>
    <t>ART MILANO</t>
  </si>
  <si>
    <t>AURORA</t>
  </si>
  <si>
    <t>ANZIT AMELIA</t>
  </si>
  <si>
    <t>STELLINE</t>
  </si>
  <si>
    <t>CASSAVIA GIADA</t>
  </si>
  <si>
    <t>SPELTA AUREA</t>
  </si>
  <si>
    <t>VITALE LUDOVICA</t>
  </si>
  <si>
    <t>NEW MIRAGE</t>
  </si>
  <si>
    <t>CAMPO AMBRA</t>
  </si>
  <si>
    <t>GENOVESE CHIARA</t>
  </si>
  <si>
    <t>BIRAGHI GIULIA</t>
  </si>
  <si>
    <t>CARACAPPA ELISA</t>
  </si>
  <si>
    <t>MASTER</t>
  </si>
  <si>
    <t>PELLEGRINI CAMILLA</t>
  </si>
  <si>
    <t>SCORPION</t>
  </si>
  <si>
    <t>OTTAVIA</t>
  </si>
  <si>
    <t>MONETTI MORENA</t>
  </si>
  <si>
    <t>LARDO ELENA</t>
  </si>
  <si>
    <t>DE STEFANO EMANUELA</t>
  </si>
  <si>
    <t>CARFAGNA SOFIA</t>
  </si>
  <si>
    <t>DI MATTEO PAOLA</t>
  </si>
  <si>
    <t>DI LUCIA FRANCESCA</t>
  </si>
  <si>
    <t>BATTIPAGLIESE</t>
  </si>
  <si>
    <t>BUCCI REBECCA</t>
  </si>
  <si>
    <t>D'ANGELO GIORGIA</t>
  </si>
  <si>
    <t>DAMIANO AMARANTA</t>
  </si>
  <si>
    <t>ARTE DANZA</t>
  </si>
  <si>
    <t>COSTANZO ILARIA</t>
  </si>
  <si>
    <t>COSTANZO MARIA</t>
  </si>
  <si>
    <t>VICARI LUCIA</t>
  </si>
  <si>
    <t>EUTONIA</t>
  </si>
  <si>
    <t>KODOKAN</t>
  </si>
  <si>
    <t>MARAFIOTI ROSSELLA</t>
  </si>
  <si>
    <t>CILLOTTO CLARA</t>
  </si>
  <si>
    <t>MOGLIANO</t>
  </si>
  <si>
    <t>VENTURI NAIKE</t>
  </si>
  <si>
    <t>BARBANELLA</t>
  </si>
  <si>
    <t>ZACCONI SARA</t>
  </si>
  <si>
    <t>APPIGNANO</t>
  </si>
  <si>
    <t>PERETTI ELENA</t>
  </si>
  <si>
    <t>DOMENELLA BIANCA</t>
  </si>
  <si>
    <t>LUCHINI MARTA</t>
  </si>
  <si>
    <t>SANTARELLI CHIARA</t>
  </si>
  <si>
    <t>PORTO POTENZA</t>
  </si>
  <si>
    <t>SOPRANO ELISA</t>
  </si>
  <si>
    <t>FRASCATI</t>
  </si>
  <si>
    <t>GENTILE ADRIANA</t>
  </si>
  <si>
    <t>EVOLUTION</t>
  </si>
  <si>
    <t>LUDERIN SARA</t>
  </si>
  <si>
    <t>EQUILIBRI'</t>
  </si>
  <si>
    <t>CONTARTESE CAROL</t>
  </si>
  <si>
    <t>MOVANU ANA</t>
  </si>
  <si>
    <t>FORNICH VITTORIA</t>
  </si>
  <si>
    <t>CANGIANO ALLEGRA</t>
  </si>
  <si>
    <t>BITTI ELENA</t>
  </si>
  <si>
    <t>DIAVOLI ROSSI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</si>
</sst>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00"/>
    <numFmt numFmtId="180" formatCode="_-* #,##0.000_-;\-* #,##0.000_-;_-* &quot;-&quot;???_-;_-@_-"/>
    <numFmt numFmtId="181" formatCode="0.0000"/>
    <numFmt numFmtId="182" formatCode="#,##0.000_ ;\-#,##0.000\ "/>
    <numFmt numFmtId="183" formatCode="[$-F800]dddd\,\ mmmm\ dd\,\ yyyy"/>
    <numFmt numFmtId="184" formatCode="d\ mmmm\ yyyy"/>
    <numFmt numFmtId="185" formatCode="&quot;€&quot;\ #,##0.00"/>
    <numFmt numFmtId="186" formatCode="#,##0.000"/>
    <numFmt numFmtId="187" formatCode="#,##0.000_ ;[Red]\-#,##0.000\ "/>
    <numFmt numFmtId="188" formatCode="dd\-mmm\-yyyy"/>
    <numFmt numFmtId="189" formatCode="000000"/>
    <numFmt numFmtId="190" formatCode="00"/>
    <numFmt numFmtId="191" formatCode="0000"/>
    <numFmt numFmtId="192" formatCode="_-* #,##0.0_-;\-* #,##0.0_-;_-* &quot;-&quot;?_-;_-@_-"/>
    <numFmt numFmtId="193" formatCode="_-* #,##0.00_-;\-* #,##0.00_-;_-* &quot;-&quot;???_-;_-@_-"/>
    <numFmt numFmtId="194" formatCode="dd/mm/yy;@"/>
    <numFmt numFmtId="195" formatCode="#,##0.0"/>
    <numFmt numFmtId="196" formatCode="[$-410]dddd\ d\ mmmm\ yyyy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[$€-2]\ #.##000_);[Red]\([$€-2]\ #.##000\)"/>
  </numFmts>
  <fonts count="48">
    <font>
      <sz val="10"/>
      <name val="Arial"/>
      <family val="0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20"/>
      <color indexed="10"/>
      <name val="Arial"/>
      <family val="2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2" fontId="8" fillId="0" borderId="10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9" fillId="4" borderId="10" xfId="0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10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32" borderId="10" xfId="0" applyFont="1" applyFill="1" applyBorder="1" applyAlignment="1">
      <alignment horizontal="center" vertical="center" wrapText="1"/>
    </xf>
    <xf numFmtId="2" fontId="13" fillId="32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/>
    </xf>
    <xf numFmtId="0" fontId="12" fillId="0" borderId="0" xfId="0" applyFont="1" applyAlignment="1">
      <alignment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vertical="center"/>
    </xf>
    <xf numFmtId="0" fontId="9" fillId="32" borderId="11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/>
    </xf>
    <xf numFmtId="14" fontId="8" fillId="0" borderId="10" xfId="0" applyNumberFormat="1" applyFont="1" applyBorder="1" applyAlignment="1">
      <alignment/>
    </xf>
    <xf numFmtId="0" fontId="12" fillId="0" borderId="0" xfId="0" applyFont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 2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PageLayoutView="0" workbookViewId="0" topLeftCell="A1">
      <pane ySplit="2" topLeftCell="A90" activePane="bottomLeft" state="frozen"/>
      <selection pane="topLeft" activeCell="B1" sqref="B1"/>
      <selection pane="bottomLeft" activeCell="A1" sqref="A1:J107"/>
    </sheetView>
  </sheetViews>
  <sheetFormatPr defaultColWidth="9.140625" defaultRowHeight="12.75"/>
  <cols>
    <col min="1" max="1" width="4.00390625" style="6" customWidth="1"/>
    <col min="2" max="2" width="29.57421875" style="7" customWidth="1"/>
    <col min="3" max="3" width="16.00390625" style="7" bestFit="1" customWidth="1"/>
    <col min="4" max="4" width="25.57421875" style="7" customWidth="1"/>
    <col min="5" max="5" width="10.421875" style="8" customWidth="1"/>
    <col min="6" max="8" width="10.421875" style="2" customWidth="1"/>
    <col min="9" max="9" width="10.421875" style="9" customWidth="1"/>
    <col min="10" max="10" width="12.421875" style="2" customWidth="1"/>
    <col min="11" max="16384" width="9.140625" style="2" customWidth="1"/>
  </cols>
  <sheetData>
    <row r="1" spans="1:10" ht="25.5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4" customFormat="1" ht="30" customHeight="1">
      <c r="A2" s="16" t="s">
        <v>1</v>
      </c>
      <c r="B2" s="16" t="s">
        <v>7</v>
      </c>
      <c r="C2" s="16" t="s">
        <v>11</v>
      </c>
      <c r="D2" s="16" t="s">
        <v>0</v>
      </c>
      <c r="E2" s="24" t="s">
        <v>2</v>
      </c>
      <c r="F2" s="24" t="s">
        <v>5</v>
      </c>
      <c r="G2" s="24" t="s">
        <v>6</v>
      </c>
      <c r="H2" s="24" t="s">
        <v>3</v>
      </c>
      <c r="I2" s="25" t="s">
        <v>10</v>
      </c>
      <c r="J2" s="24" t="s">
        <v>4</v>
      </c>
    </row>
    <row r="3" spans="1:10" s="5" customFormat="1" ht="15.75">
      <c r="A3" s="3">
        <v>1</v>
      </c>
      <c r="B3" s="14"/>
      <c r="C3" s="31"/>
      <c r="D3" s="14"/>
      <c r="E3" s="10"/>
      <c r="F3" s="10"/>
      <c r="G3" s="10"/>
      <c r="H3" s="10"/>
      <c r="I3" s="10"/>
      <c r="J3" s="10" t="e">
        <f aca="true" t="shared" si="0" ref="J3:J34">LARGE(E3:I3,1)+LARGE(E3:I3,2)+LARGE(E3:I3,3)+LARGE(E3:I3,4)</f>
        <v>#NUM!</v>
      </c>
    </row>
    <row r="4" spans="1:10" s="5" customFormat="1" ht="15.75">
      <c r="A4" s="3">
        <v>2</v>
      </c>
      <c r="B4" s="14"/>
      <c r="C4" s="31"/>
      <c r="D4" s="14"/>
      <c r="E4" s="10"/>
      <c r="F4" s="10"/>
      <c r="G4" s="10"/>
      <c r="H4" s="10"/>
      <c r="I4" s="10"/>
      <c r="J4" s="10" t="e">
        <f t="shared" si="0"/>
        <v>#NUM!</v>
      </c>
    </row>
    <row r="5" spans="1:10" s="5" customFormat="1" ht="15.75">
      <c r="A5" s="3">
        <v>3</v>
      </c>
      <c r="B5" s="14"/>
      <c r="C5" s="31"/>
      <c r="D5" s="14"/>
      <c r="E5" s="10"/>
      <c r="F5" s="10"/>
      <c r="G5" s="10"/>
      <c r="H5" s="10"/>
      <c r="I5" s="10"/>
      <c r="J5" s="10" t="e">
        <f t="shared" si="0"/>
        <v>#NUM!</v>
      </c>
    </row>
    <row r="6" spans="1:10" s="5" customFormat="1" ht="15.75">
      <c r="A6" s="3">
        <v>4</v>
      </c>
      <c r="B6" s="14"/>
      <c r="C6" s="31"/>
      <c r="D6" s="31"/>
      <c r="E6" s="10"/>
      <c r="F6" s="10"/>
      <c r="G6" s="10"/>
      <c r="H6" s="10"/>
      <c r="I6" s="10"/>
      <c r="J6" s="10" t="e">
        <f t="shared" si="0"/>
        <v>#NUM!</v>
      </c>
    </row>
    <row r="7" spans="1:10" s="5" customFormat="1" ht="15.75">
      <c r="A7" s="3">
        <v>5</v>
      </c>
      <c r="B7" s="14"/>
      <c r="C7" s="31"/>
      <c r="D7" s="14"/>
      <c r="E7" s="10"/>
      <c r="F7" s="10"/>
      <c r="G7" s="10"/>
      <c r="H7" s="10"/>
      <c r="I7" s="10"/>
      <c r="J7" s="10" t="e">
        <f t="shared" si="0"/>
        <v>#NUM!</v>
      </c>
    </row>
    <row r="8" spans="1:10" s="5" customFormat="1" ht="15.75">
      <c r="A8" s="3">
        <v>6</v>
      </c>
      <c r="B8" s="14"/>
      <c r="C8" s="31"/>
      <c r="D8" s="14"/>
      <c r="E8" s="10"/>
      <c r="F8" s="10"/>
      <c r="G8" s="10"/>
      <c r="H8" s="10"/>
      <c r="I8" s="10"/>
      <c r="J8" s="10" t="e">
        <f t="shared" si="0"/>
        <v>#NUM!</v>
      </c>
    </row>
    <row r="9" spans="1:10" s="5" customFormat="1" ht="15.75">
      <c r="A9" s="3">
        <v>7</v>
      </c>
      <c r="B9" s="14"/>
      <c r="C9" s="31"/>
      <c r="D9" s="14"/>
      <c r="E9" s="10"/>
      <c r="F9" s="10"/>
      <c r="G9" s="10"/>
      <c r="H9" s="10"/>
      <c r="I9" s="10"/>
      <c r="J9" s="10" t="e">
        <f t="shared" si="0"/>
        <v>#NUM!</v>
      </c>
    </row>
    <row r="10" spans="1:10" s="5" customFormat="1" ht="15.75">
      <c r="A10" s="3">
        <v>8</v>
      </c>
      <c r="B10" s="14"/>
      <c r="C10" s="31"/>
      <c r="D10" s="14"/>
      <c r="E10" s="10"/>
      <c r="F10" s="10"/>
      <c r="G10" s="10"/>
      <c r="H10" s="10"/>
      <c r="I10" s="10"/>
      <c r="J10" s="10" t="e">
        <f t="shared" si="0"/>
        <v>#NUM!</v>
      </c>
    </row>
    <row r="11" spans="1:10" s="5" customFormat="1" ht="15.75">
      <c r="A11" s="3">
        <v>9</v>
      </c>
      <c r="B11" s="14"/>
      <c r="C11" s="31"/>
      <c r="D11" s="14"/>
      <c r="E11" s="10"/>
      <c r="F11" s="10"/>
      <c r="G11" s="10"/>
      <c r="H11" s="10"/>
      <c r="I11" s="10"/>
      <c r="J11" s="10" t="e">
        <f t="shared" si="0"/>
        <v>#NUM!</v>
      </c>
    </row>
    <row r="12" spans="1:10" s="5" customFormat="1" ht="15.75">
      <c r="A12" s="3">
        <v>10</v>
      </c>
      <c r="B12" s="14"/>
      <c r="C12" s="31"/>
      <c r="D12" s="14"/>
      <c r="E12" s="10"/>
      <c r="F12" s="10"/>
      <c r="G12" s="10"/>
      <c r="H12" s="10"/>
      <c r="I12" s="10"/>
      <c r="J12" s="10" t="e">
        <f t="shared" si="0"/>
        <v>#NUM!</v>
      </c>
    </row>
    <row r="13" spans="1:10" s="5" customFormat="1" ht="15.75">
      <c r="A13" s="3">
        <v>11</v>
      </c>
      <c r="B13" s="14"/>
      <c r="C13" s="31"/>
      <c r="D13" s="14"/>
      <c r="E13" s="10"/>
      <c r="F13" s="10"/>
      <c r="G13" s="10"/>
      <c r="H13" s="10"/>
      <c r="I13" s="10"/>
      <c r="J13" s="10" t="e">
        <f t="shared" si="0"/>
        <v>#NUM!</v>
      </c>
    </row>
    <row r="14" spans="1:10" s="5" customFormat="1" ht="15.75">
      <c r="A14" s="3">
        <v>14</v>
      </c>
      <c r="B14" s="14"/>
      <c r="C14" s="31"/>
      <c r="D14" s="14"/>
      <c r="E14" s="10"/>
      <c r="F14" s="10"/>
      <c r="G14" s="10"/>
      <c r="H14" s="10"/>
      <c r="I14" s="10"/>
      <c r="J14" s="10" t="e">
        <f t="shared" si="0"/>
        <v>#NUM!</v>
      </c>
    </row>
    <row r="15" spans="1:10" s="5" customFormat="1" ht="15.75">
      <c r="A15" s="3">
        <v>15</v>
      </c>
      <c r="B15" s="14"/>
      <c r="C15" s="31"/>
      <c r="D15" s="14"/>
      <c r="E15" s="10"/>
      <c r="F15" s="10"/>
      <c r="G15" s="10"/>
      <c r="H15" s="10"/>
      <c r="I15" s="10"/>
      <c r="J15" s="10" t="e">
        <f t="shared" si="0"/>
        <v>#NUM!</v>
      </c>
    </row>
    <row r="16" spans="1:10" s="5" customFormat="1" ht="15.75">
      <c r="A16" s="3">
        <v>17</v>
      </c>
      <c r="B16" s="14"/>
      <c r="C16" s="31"/>
      <c r="D16" s="14"/>
      <c r="E16" s="10"/>
      <c r="F16" s="10"/>
      <c r="G16" s="10"/>
      <c r="H16" s="10"/>
      <c r="I16" s="10"/>
      <c r="J16" s="10" t="e">
        <f t="shared" si="0"/>
        <v>#NUM!</v>
      </c>
    </row>
    <row r="17" spans="1:10" ht="15.75">
      <c r="A17" s="3">
        <v>21</v>
      </c>
      <c r="B17" s="14"/>
      <c r="C17" s="31"/>
      <c r="D17" s="14"/>
      <c r="E17" s="10"/>
      <c r="F17" s="10"/>
      <c r="G17" s="10"/>
      <c r="H17" s="10"/>
      <c r="I17" s="10"/>
      <c r="J17" s="10" t="e">
        <f t="shared" si="0"/>
        <v>#NUM!</v>
      </c>
    </row>
    <row r="18" spans="1:10" ht="15.75">
      <c r="A18" s="3">
        <v>22</v>
      </c>
      <c r="B18" s="14"/>
      <c r="C18" s="31"/>
      <c r="D18" s="14"/>
      <c r="E18" s="10"/>
      <c r="F18" s="10"/>
      <c r="G18" s="10"/>
      <c r="H18" s="10"/>
      <c r="I18" s="10"/>
      <c r="J18" s="10" t="e">
        <f t="shared" si="0"/>
        <v>#NUM!</v>
      </c>
    </row>
    <row r="19" spans="1:10" ht="15.75">
      <c r="A19" s="3">
        <v>23</v>
      </c>
      <c r="B19" s="14"/>
      <c r="C19" s="31"/>
      <c r="D19" s="14"/>
      <c r="E19" s="10"/>
      <c r="F19" s="10"/>
      <c r="G19" s="10"/>
      <c r="H19" s="10"/>
      <c r="I19" s="10"/>
      <c r="J19" s="10" t="e">
        <f t="shared" si="0"/>
        <v>#NUM!</v>
      </c>
    </row>
    <row r="20" spans="1:10" ht="15.75">
      <c r="A20" s="3">
        <v>24</v>
      </c>
      <c r="B20" s="14"/>
      <c r="C20" s="31"/>
      <c r="D20" s="14"/>
      <c r="E20" s="10"/>
      <c r="F20" s="10"/>
      <c r="G20" s="10"/>
      <c r="H20" s="10"/>
      <c r="I20" s="10"/>
      <c r="J20" s="10" t="e">
        <f t="shared" si="0"/>
        <v>#NUM!</v>
      </c>
    </row>
    <row r="21" spans="1:10" ht="15.75">
      <c r="A21" s="3">
        <v>26</v>
      </c>
      <c r="B21" s="14"/>
      <c r="C21" s="31"/>
      <c r="D21" s="14"/>
      <c r="E21" s="10"/>
      <c r="F21" s="10"/>
      <c r="G21" s="10"/>
      <c r="H21" s="10"/>
      <c r="I21" s="10"/>
      <c r="J21" s="10" t="e">
        <f t="shared" si="0"/>
        <v>#NUM!</v>
      </c>
    </row>
    <row r="22" spans="1:10" ht="15.75">
      <c r="A22" s="3">
        <v>27</v>
      </c>
      <c r="B22" s="14"/>
      <c r="C22" s="31"/>
      <c r="D22" s="14"/>
      <c r="E22" s="10"/>
      <c r="F22" s="10"/>
      <c r="G22" s="10"/>
      <c r="H22" s="10"/>
      <c r="I22" s="10"/>
      <c r="J22" s="10" t="e">
        <f t="shared" si="0"/>
        <v>#NUM!</v>
      </c>
    </row>
    <row r="23" spans="1:10" ht="15.75">
      <c r="A23" s="3">
        <v>28</v>
      </c>
      <c r="B23" s="14"/>
      <c r="C23" s="31"/>
      <c r="D23" s="14"/>
      <c r="E23" s="10"/>
      <c r="F23" s="10"/>
      <c r="G23" s="10"/>
      <c r="H23" s="10"/>
      <c r="I23" s="10"/>
      <c r="J23" s="10" t="e">
        <f t="shared" si="0"/>
        <v>#NUM!</v>
      </c>
    </row>
    <row r="24" spans="1:10" ht="15.75">
      <c r="A24" s="3">
        <v>29</v>
      </c>
      <c r="B24" s="14"/>
      <c r="C24" s="31"/>
      <c r="D24" s="14"/>
      <c r="E24" s="10"/>
      <c r="F24" s="10"/>
      <c r="G24" s="10"/>
      <c r="H24" s="10"/>
      <c r="I24" s="10"/>
      <c r="J24" s="10" t="e">
        <f t="shared" si="0"/>
        <v>#NUM!</v>
      </c>
    </row>
    <row r="25" spans="1:10" ht="15.75">
      <c r="A25" s="3">
        <v>31</v>
      </c>
      <c r="B25" s="14"/>
      <c r="C25" s="31"/>
      <c r="D25" s="14"/>
      <c r="E25" s="10"/>
      <c r="F25" s="10"/>
      <c r="G25" s="10"/>
      <c r="H25" s="10"/>
      <c r="I25" s="10"/>
      <c r="J25" s="10" t="e">
        <f t="shared" si="0"/>
        <v>#NUM!</v>
      </c>
    </row>
    <row r="26" spans="1:10" ht="15.75">
      <c r="A26" s="3">
        <v>35</v>
      </c>
      <c r="B26" s="14"/>
      <c r="C26" s="31"/>
      <c r="D26" s="14"/>
      <c r="E26" s="10"/>
      <c r="F26" s="10"/>
      <c r="G26" s="10"/>
      <c r="H26" s="10"/>
      <c r="I26" s="10"/>
      <c r="J26" s="10" t="e">
        <f t="shared" si="0"/>
        <v>#NUM!</v>
      </c>
    </row>
    <row r="27" spans="1:10" ht="15.75">
      <c r="A27" s="3">
        <v>36</v>
      </c>
      <c r="B27" s="14"/>
      <c r="C27" s="31"/>
      <c r="D27" s="14"/>
      <c r="E27" s="10"/>
      <c r="F27" s="10"/>
      <c r="G27" s="10"/>
      <c r="H27" s="10"/>
      <c r="I27" s="10"/>
      <c r="J27" s="10" t="e">
        <f t="shared" si="0"/>
        <v>#NUM!</v>
      </c>
    </row>
    <row r="28" spans="1:10" ht="15.75">
      <c r="A28" s="3">
        <v>41</v>
      </c>
      <c r="B28" s="14" t="s">
        <v>48</v>
      </c>
      <c r="C28" s="31">
        <v>39290</v>
      </c>
      <c r="D28" s="14" t="s">
        <v>68</v>
      </c>
      <c r="E28" s="10">
        <v>11.9</v>
      </c>
      <c r="F28" s="10">
        <v>11.8</v>
      </c>
      <c r="G28" s="10">
        <v>12.3</v>
      </c>
      <c r="H28" s="10">
        <v>11.75</v>
      </c>
      <c r="I28" s="10">
        <v>10.25</v>
      </c>
      <c r="J28" s="10">
        <f t="shared" si="0"/>
        <v>47.75</v>
      </c>
    </row>
    <row r="29" spans="1:10" ht="15.75">
      <c r="A29" s="3">
        <v>43</v>
      </c>
      <c r="B29" s="14" t="s">
        <v>51</v>
      </c>
      <c r="C29" s="31">
        <v>39334</v>
      </c>
      <c r="D29" s="14" t="s">
        <v>69</v>
      </c>
      <c r="E29" s="10">
        <v>11.75</v>
      </c>
      <c r="F29" s="10">
        <v>12.15</v>
      </c>
      <c r="G29" s="10">
        <v>11.75</v>
      </c>
      <c r="H29" s="10">
        <v>12</v>
      </c>
      <c r="I29" s="10">
        <v>10.6</v>
      </c>
      <c r="J29" s="10">
        <f t="shared" si="0"/>
        <v>47.65</v>
      </c>
    </row>
    <row r="30" spans="1:10" ht="15.75">
      <c r="A30" s="3">
        <v>45</v>
      </c>
      <c r="B30" s="14" t="s">
        <v>52</v>
      </c>
      <c r="C30" s="31">
        <v>39347</v>
      </c>
      <c r="D30" s="14" t="s">
        <v>69</v>
      </c>
      <c r="E30" s="10">
        <v>11.75</v>
      </c>
      <c r="F30" s="10">
        <v>11.85</v>
      </c>
      <c r="G30" s="10">
        <v>11.8</v>
      </c>
      <c r="H30" s="10">
        <v>12.1</v>
      </c>
      <c r="I30" s="10">
        <v>10.55</v>
      </c>
      <c r="J30" s="10">
        <f t="shared" si="0"/>
        <v>47.5</v>
      </c>
    </row>
    <row r="31" spans="1:10" ht="15.75">
      <c r="A31" s="3">
        <v>46</v>
      </c>
      <c r="B31" s="14" t="s">
        <v>120</v>
      </c>
      <c r="C31" s="31">
        <v>39121</v>
      </c>
      <c r="D31" s="14" t="s">
        <v>121</v>
      </c>
      <c r="E31" s="10">
        <v>11.3</v>
      </c>
      <c r="F31" s="10">
        <v>11.85</v>
      </c>
      <c r="G31" s="10">
        <v>11.95</v>
      </c>
      <c r="H31" s="10">
        <v>12</v>
      </c>
      <c r="I31" s="10">
        <v>10.65</v>
      </c>
      <c r="J31" s="10">
        <f t="shared" si="0"/>
        <v>47.099999999999994</v>
      </c>
    </row>
    <row r="32" spans="1:10" ht="15.75">
      <c r="A32" s="3">
        <v>47</v>
      </c>
      <c r="B32" s="14" t="s">
        <v>28</v>
      </c>
      <c r="C32" s="31">
        <v>39613</v>
      </c>
      <c r="D32" s="14" t="s">
        <v>29</v>
      </c>
      <c r="E32" s="10">
        <v>11.65</v>
      </c>
      <c r="F32" s="10">
        <v>11.6</v>
      </c>
      <c r="G32" s="10">
        <v>11.8</v>
      </c>
      <c r="H32" s="10">
        <v>11.95</v>
      </c>
      <c r="I32" s="10">
        <v>10.65</v>
      </c>
      <c r="J32" s="10">
        <f t="shared" si="0"/>
        <v>47</v>
      </c>
    </row>
    <row r="33" spans="1:10" ht="15.75">
      <c r="A33" s="3">
        <v>49</v>
      </c>
      <c r="B33" s="14" t="s">
        <v>111</v>
      </c>
      <c r="C33" s="31">
        <v>39287</v>
      </c>
      <c r="D33" s="14" t="s">
        <v>112</v>
      </c>
      <c r="E33" s="10">
        <v>11.7</v>
      </c>
      <c r="F33" s="10">
        <v>11.45</v>
      </c>
      <c r="G33" s="10">
        <v>11.9</v>
      </c>
      <c r="H33" s="10">
        <v>11.95</v>
      </c>
      <c r="I33" s="10">
        <v>10.6</v>
      </c>
      <c r="J33" s="10">
        <f t="shared" si="0"/>
        <v>47</v>
      </c>
    </row>
    <row r="34" spans="1:10" ht="15.75">
      <c r="A34" s="3">
        <v>50</v>
      </c>
      <c r="B34" s="14" t="s">
        <v>89</v>
      </c>
      <c r="C34" s="31">
        <v>39314</v>
      </c>
      <c r="D34" s="14" t="s">
        <v>90</v>
      </c>
      <c r="E34" s="10">
        <v>11.35</v>
      </c>
      <c r="F34" s="10">
        <v>11.25</v>
      </c>
      <c r="G34" s="10">
        <v>12.1</v>
      </c>
      <c r="H34" s="10">
        <v>12</v>
      </c>
      <c r="I34" s="10">
        <v>8.65</v>
      </c>
      <c r="J34" s="10">
        <f t="shared" si="0"/>
        <v>46.7</v>
      </c>
    </row>
    <row r="35" spans="1:10" ht="15.75">
      <c r="A35" s="3">
        <v>52</v>
      </c>
      <c r="B35" s="14" t="s">
        <v>80</v>
      </c>
      <c r="C35" s="31">
        <v>39808</v>
      </c>
      <c r="D35" s="14" t="s">
        <v>81</v>
      </c>
      <c r="E35" s="10">
        <v>11.6</v>
      </c>
      <c r="F35" s="10">
        <v>11.15</v>
      </c>
      <c r="G35" s="10">
        <v>12</v>
      </c>
      <c r="H35" s="10">
        <v>11.85</v>
      </c>
      <c r="I35" s="10">
        <v>11.15</v>
      </c>
      <c r="J35" s="10">
        <f aca="true" t="shared" si="1" ref="J35:J66">LARGE(E35:I35,1)+LARGE(E35:I35,2)+LARGE(E35:I35,3)+LARGE(E35:I35,4)</f>
        <v>46.6</v>
      </c>
    </row>
    <row r="36" spans="1:10" ht="15.75">
      <c r="A36" s="3">
        <v>54</v>
      </c>
      <c r="B36" s="14" t="s">
        <v>33</v>
      </c>
      <c r="C36" s="31">
        <v>39594</v>
      </c>
      <c r="D36" s="14" t="s">
        <v>36</v>
      </c>
      <c r="E36" s="10">
        <v>11.2</v>
      </c>
      <c r="F36" s="10">
        <v>11.15</v>
      </c>
      <c r="G36" s="10">
        <v>11.7</v>
      </c>
      <c r="H36" s="10">
        <v>11.75</v>
      </c>
      <c r="I36" s="10">
        <v>10.85</v>
      </c>
      <c r="J36" s="10">
        <f t="shared" si="1"/>
        <v>45.8</v>
      </c>
    </row>
    <row r="37" spans="1:10" ht="15.75">
      <c r="A37" s="3">
        <v>55</v>
      </c>
      <c r="B37" s="14" t="s">
        <v>99</v>
      </c>
      <c r="C37" s="31">
        <v>39450</v>
      </c>
      <c r="D37" s="14" t="s">
        <v>29</v>
      </c>
      <c r="E37" s="10">
        <v>11.25</v>
      </c>
      <c r="F37" s="10">
        <v>11.1</v>
      </c>
      <c r="G37" s="10">
        <v>11.55</v>
      </c>
      <c r="H37" s="10">
        <v>11.85</v>
      </c>
      <c r="I37" s="10">
        <v>9.65</v>
      </c>
      <c r="J37" s="10">
        <f t="shared" si="1"/>
        <v>45.75</v>
      </c>
    </row>
    <row r="38" spans="1:10" ht="15.75">
      <c r="A38" s="3">
        <v>56</v>
      </c>
      <c r="B38" s="14" t="s">
        <v>95</v>
      </c>
      <c r="C38" s="31">
        <v>39198</v>
      </c>
      <c r="D38" s="14" t="s">
        <v>98</v>
      </c>
      <c r="E38" s="10">
        <v>11</v>
      </c>
      <c r="F38" s="10">
        <v>10.8</v>
      </c>
      <c r="G38" s="10">
        <v>12.1</v>
      </c>
      <c r="H38" s="10">
        <v>11.7</v>
      </c>
      <c r="I38" s="10">
        <v>10.65</v>
      </c>
      <c r="J38" s="10">
        <f t="shared" si="1"/>
        <v>45.599999999999994</v>
      </c>
    </row>
    <row r="39" spans="1:10" ht="15.75">
      <c r="A39" s="3">
        <v>57</v>
      </c>
      <c r="B39" s="14" t="s">
        <v>94</v>
      </c>
      <c r="C39" s="31">
        <v>39176</v>
      </c>
      <c r="D39" s="14" t="s">
        <v>98</v>
      </c>
      <c r="E39" s="10">
        <v>10.8</v>
      </c>
      <c r="F39" s="10">
        <v>11.05</v>
      </c>
      <c r="G39" s="10">
        <v>11.7</v>
      </c>
      <c r="H39" s="10">
        <v>11.8</v>
      </c>
      <c r="I39" s="10">
        <v>9</v>
      </c>
      <c r="J39" s="10">
        <f t="shared" si="1"/>
        <v>45.349999999999994</v>
      </c>
    </row>
    <row r="40" spans="1:10" ht="15.75">
      <c r="A40" s="3">
        <v>59</v>
      </c>
      <c r="B40" s="14" t="s">
        <v>85</v>
      </c>
      <c r="C40" s="31">
        <v>39523</v>
      </c>
      <c r="D40" s="14" t="s">
        <v>88</v>
      </c>
      <c r="E40" s="10">
        <v>11.4</v>
      </c>
      <c r="F40" s="10">
        <v>10.55</v>
      </c>
      <c r="G40" s="10">
        <v>11.7</v>
      </c>
      <c r="H40" s="10">
        <v>11.6</v>
      </c>
      <c r="I40" s="10">
        <v>8.8</v>
      </c>
      <c r="J40" s="10">
        <f t="shared" si="1"/>
        <v>45.25</v>
      </c>
    </row>
    <row r="41" spans="1:10" ht="15.75">
      <c r="A41" s="3">
        <v>63</v>
      </c>
      <c r="B41" s="14" t="s">
        <v>39</v>
      </c>
      <c r="C41" s="31">
        <v>39436</v>
      </c>
      <c r="D41" s="14" t="s">
        <v>45</v>
      </c>
      <c r="E41" s="10">
        <v>11.2</v>
      </c>
      <c r="F41" s="10">
        <v>10.2</v>
      </c>
      <c r="G41" s="10">
        <v>12.05</v>
      </c>
      <c r="H41" s="10">
        <v>11.8</v>
      </c>
      <c r="I41" s="10">
        <v>10.2</v>
      </c>
      <c r="J41" s="10">
        <f t="shared" si="1"/>
        <v>45.25</v>
      </c>
    </row>
    <row r="42" spans="1:10" ht="15.75">
      <c r="A42" s="3">
        <v>64</v>
      </c>
      <c r="B42" s="14" t="s">
        <v>93</v>
      </c>
      <c r="C42" s="31">
        <v>39216</v>
      </c>
      <c r="D42" s="14" t="s">
        <v>98</v>
      </c>
      <c r="E42" s="10">
        <v>11.15</v>
      </c>
      <c r="F42" s="10">
        <v>10.15</v>
      </c>
      <c r="G42" s="10">
        <v>11.95</v>
      </c>
      <c r="H42" s="10">
        <v>11.7</v>
      </c>
      <c r="I42" s="10">
        <v>10.4</v>
      </c>
      <c r="J42" s="10">
        <f t="shared" si="1"/>
        <v>45.199999999999996</v>
      </c>
    </row>
    <row r="43" spans="1:10" ht="15.75">
      <c r="A43" s="3">
        <v>65</v>
      </c>
      <c r="B43" s="14" t="s">
        <v>104</v>
      </c>
      <c r="C43" s="31">
        <v>39306</v>
      </c>
      <c r="D43" s="14" t="s">
        <v>106</v>
      </c>
      <c r="E43" s="10">
        <v>10.7</v>
      </c>
      <c r="F43" s="10">
        <v>11.05</v>
      </c>
      <c r="G43" s="10">
        <v>11.9</v>
      </c>
      <c r="H43" s="10">
        <v>11.4</v>
      </c>
      <c r="I43" s="10">
        <v>7.55</v>
      </c>
      <c r="J43" s="10">
        <f t="shared" si="1"/>
        <v>45.05</v>
      </c>
    </row>
    <row r="44" spans="1:10" ht="15.75">
      <c r="A44" s="3">
        <v>66</v>
      </c>
      <c r="B44" s="14" t="s">
        <v>109</v>
      </c>
      <c r="C44" s="31">
        <v>39151</v>
      </c>
      <c r="D44" s="14" t="s">
        <v>110</v>
      </c>
      <c r="E44" s="10">
        <v>11.7</v>
      </c>
      <c r="F44" s="10">
        <v>9.65</v>
      </c>
      <c r="G44" s="10">
        <v>11.6</v>
      </c>
      <c r="H44" s="10">
        <v>11.75</v>
      </c>
      <c r="I44" s="10"/>
      <c r="J44" s="10">
        <f t="shared" si="1"/>
        <v>44.699999999999996</v>
      </c>
    </row>
    <row r="45" spans="1:10" ht="15.75">
      <c r="A45" s="3">
        <v>67</v>
      </c>
      <c r="B45" s="14" t="s">
        <v>92</v>
      </c>
      <c r="C45" s="31">
        <v>39413</v>
      </c>
      <c r="D45" s="14" t="s">
        <v>98</v>
      </c>
      <c r="E45" s="10">
        <v>10.55</v>
      </c>
      <c r="F45" s="10">
        <v>10.55</v>
      </c>
      <c r="G45" s="10">
        <v>11.9</v>
      </c>
      <c r="H45" s="10">
        <v>11.5</v>
      </c>
      <c r="I45" s="10">
        <v>10.25</v>
      </c>
      <c r="J45" s="10">
        <f t="shared" si="1"/>
        <v>44.5</v>
      </c>
    </row>
    <row r="46" spans="1:10" ht="15.75">
      <c r="A46" s="3">
        <v>69</v>
      </c>
      <c r="B46" s="14" t="s">
        <v>84</v>
      </c>
      <c r="C46" s="31">
        <v>39511</v>
      </c>
      <c r="D46" s="14" t="s">
        <v>88</v>
      </c>
      <c r="E46" s="10">
        <v>10.7</v>
      </c>
      <c r="F46" s="10">
        <v>10.6</v>
      </c>
      <c r="G46" s="10">
        <v>11.6</v>
      </c>
      <c r="H46" s="10">
        <v>11.3</v>
      </c>
      <c r="I46" s="10">
        <v>9.4</v>
      </c>
      <c r="J46" s="10">
        <f t="shared" si="1"/>
        <v>44.199999999999996</v>
      </c>
    </row>
    <row r="47" spans="1:10" ht="15.75">
      <c r="A47" s="3">
        <v>70</v>
      </c>
      <c r="B47" s="14" t="s">
        <v>82</v>
      </c>
      <c r="C47" s="31">
        <v>39445</v>
      </c>
      <c r="D47" s="14" t="s">
        <v>83</v>
      </c>
      <c r="E47" s="10">
        <v>10.8</v>
      </c>
      <c r="F47" s="10">
        <v>9.95</v>
      </c>
      <c r="G47" s="10">
        <v>11.35</v>
      </c>
      <c r="H47" s="10">
        <v>11.75</v>
      </c>
      <c r="I47" s="10">
        <v>10.15</v>
      </c>
      <c r="J47" s="10">
        <f t="shared" si="1"/>
        <v>44.050000000000004</v>
      </c>
    </row>
    <row r="48" spans="1:10" ht="15.75">
      <c r="A48" s="3">
        <v>71</v>
      </c>
      <c r="B48" s="14" t="s">
        <v>96</v>
      </c>
      <c r="C48" s="31">
        <v>39511</v>
      </c>
      <c r="D48" s="14" t="s">
        <v>98</v>
      </c>
      <c r="E48" s="10">
        <v>10.4</v>
      </c>
      <c r="F48" s="10">
        <v>10.6</v>
      </c>
      <c r="G48" s="10">
        <v>11.5</v>
      </c>
      <c r="H48" s="10">
        <v>11.45</v>
      </c>
      <c r="I48" s="10">
        <v>7.25</v>
      </c>
      <c r="J48" s="10">
        <f t="shared" si="1"/>
        <v>43.949999999999996</v>
      </c>
    </row>
    <row r="49" spans="1:10" ht="15.75">
      <c r="A49" s="3">
        <v>73</v>
      </c>
      <c r="B49" s="14" t="s">
        <v>113</v>
      </c>
      <c r="C49" s="31">
        <v>39553</v>
      </c>
      <c r="D49" s="14" t="s">
        <v>114</v>
      </c>
      <c r="E49" s="10">
        <v>10.6</v>
      </c>
      <c r="F49" s="10">
        <v>10.9</v>
      </c>
      <c r="G49" s="10">
        <v>11</v>
      </c>
      <c r="H49" s="10">
        <v>11.2</v>
      </c>
      <c r="I49" s="10"/>
      <c r="J49" s="10">
        <f t="shared" si="1"/>
        <v>43.7</v>
      </c>
    </row>
    <row r="50" spans="1:10" ht="15.75">
      <c r="A50" s="3">
        <v>74</v>
      </c>
      <c r="B50" s="14" t="s">
        <v>26</v>
      </c>
      <c r="C50" s="31">
        <v>39282</v>
      </c>
      <c r="D50" s="14" t="s">
        <v>27</v>
      </c>
      <c r="E50" s="10">
        <v>10.45</v>
      </c>
      <c r="F50" s="10">
        <v>10.25</v>
      </c>
      <c r="G50" s="10">
        <v>11.3</v>
      </c>
      <c r="H50" s="10">
        <v>10.9</v>
      </c>
      <c r="I50" s="10">
        <v>8</v>
      </c>
      <c r="J50" s="10">
        <f t="shared" si="1"/>
        <v>42.900000000000006</v>
      </c>
    </row>
    <row r="51" spans="1:10" ht="15.75">
      <c r="A51" s="3">
        <v>76</v>
      </c>
      <c r="B51" s="14" t="s">
        <v>124</v>
      </c>
      <c r="C51" s="31">
        <v>39600</v>
      </c>
      <c r="D51" s="14" t="s">
        <v>125</v>
      </c>
      <c r="E51" s="10">
        <v>10.9</v>
      </c>
      <c r="F51" s="10">
        <v>9.85</v>
      </c>
      <c r="G51" s="10">
        <v>11.2</v>
      </c>
      <c r="H51" s="10">
        <v>10.95</v>
      </c>
      <c r="I51" s="10"/>
      <c r="J51" s="10">
        <f t="shared" si="1"/>
        <v>42.9</v>
      </c>
    </row>
    <row r="52" spans="1:10" ht="15.75">
      <c r="A52" s="3">
        <v>79</v>
      </c>
      <c r="B52" s="14" t="s">
        <v>42</v>
      </c>
      <c r="C52" s="31">
        <v>39134</v>
      </c>
      <c r="D52" s="14" t="s">
        <v>45</v>
      </c>
      <c r="E52" s="10"/>
      <c r="F52" s="10">
        <v>10.2</v>
      </c>
      <c r="G52" s="10">
        <v>12</v>
      </c>
      <c r="H52" s="10">
        <v>11.85</v>
      </c>
      <c r="I52" s="10">
        <v>8.8</v>
      </c>
      <c r="J52" s="10">
        <f t="shared" si="1"/>
        <v>42.849999999999994</v>
      </c>
    </row>
    <row r="53" spans="1:10" ht="15.75">
      <c r="A53" s="3">
        <v>80</v>
      </c>
      <c r="B53" s="14" t="s">
        <v>116</v>
      </c>
      <c r="C53" s="31">
        <v>39261</v>
      </c>
      <c r="D53" s="14" t="s">
        <v>119</v>
      </c>
      <c r="E53" s="10">
        <v>10.1</v>
      </c>
      <c r="F53" s="10">
        <v>9.65</v>
      </c>
      <c r="G53" s="10">
        <v>11.55</v>
      </c>
      <c r="H53" s="10">
        <v>11.3</v>
      </c>
      <c r="I53" s="10">
        <v>7.75</v>
      </c>
      <c r="J53" s="10">
        <f t="shared" si="1"/>
        <v>42.6</v>
      </c>
    </row>
    <row r="54" spans="1:10" ht="15.75">
      <c r="A54" s="3">
        <v>81</v>
      </c>
      <c r="B54" s="14" t="s">
        <v>108</v>
      </c>
      <c r="C54" s="31">
        <v>39448</v>
      </c>
      <c r="D54" s="14" t="s">
        <v>107</v>
      </c>
      <c r="E54" s="10">
        <v>9.6</v>
      </c>
      <c r="F54" s="10">
        <v>9.75</v>
      </c>
      <c r="G54" s="10">
        <v>11.7</v>
      </c>
      <c r="H54" s="10">
        <v>11.35</v>
      </c>
      <c r="I54" s="10">
        <v>8.5</v>
      </c>
      <c r="J54" s="10">
        <f t="shared" si="1"/>
        <v>42.4</v>
      </c>
    </row>
    <row r="55" spans="1:10" ht="15.75">
      <c r="A55" s="3">
        <v>82</v>
      </c>
      <c r="B55" s="14" t="s">
        <v>115</v>
      </c>
      <c r="C55" s="31">
        <v>39534</v>
      </c>
      <c r="D55" s="14" t="s">
        <v>119</v>
      </c>
      <c r="E55" s="10">
        <v>10.1</v>
      </c>
      <c r="F55" s="10">
        <v>8.35</v>
      </c>
      <c r="G55" s="10">
        <v>10.95</v>
      </c>
      <c r="H55" s="10">
        <v>11.5</v>
      </c>
      <c r="I55" s="10">
        <v>9.3</v>
      </c>
      <c r="J55" s="10">
        <f t="shared" si="1"/>
        <v>41.849999999999994</v>
      </c>
    </row>
    <row r="56" spans="1:10" ht="15.75">
      <c r="A56" s="3">
        <v>18</v>
      </c>
      <c r="B56" s="14" t="s">
        <v>128</v>
      </c>
      <c r="C56" s="31">
        <v>39210</v>
      </c>
      <c r="D56" s="14" t="s">
        <v>32</v>
      </c>
      <c r="E56" s="10"/>
      <c r="F56" s="10">
        <v>9.5</v>
      </c>
      <c r="G56" s="10">
        <v>11.45</v>
      </c>
      <c r="H56" s="10">
        <v>11.3</v>
      </c>
      <c r="I56" s="10">
        <v>7.15</v>
      </c>
      <c r="J56" s="10">
        <f t="shared" si="1"/>
        <v>39.4</v>
      </c>
    </row>
    <row r="57" spans="1:10" ht="15.75">
      <c r="A57" s="3">
        <v>40</v>
      </c>
      <c r="B57" s="14" t="s">
        <v>19</v>
      </c>
      <c r="C57" s="31">
        <v>39256</v>
      </c>
      <c r="D57" s="14" t="s">
        <v>20</v>
      </c>
      <c r="E57" s="10"/>
      <c r="F57" s="10"/>
      <c r="G57" s="10">
        <v>11.75</v>
      </c>
      <c r="H57" s="10">
        <v>12</v>
      </c>
      <c r="I57" s="10">
        <v>10.5</v>
      </c>
      <c r="J57" s="10" t="e">
        <f t="shared" si="1"/>
        <v>#NUM!</v>
      </c>
    </row>
    <row r="58" spans="1:10" ht="15.75">
      <c r="A58" s="3">
        <v>60</v>
      </c>
      <c r="B58" s="14" t="s">
        <v>23</v>
      </c>
      <c r="C58" s="31">
        <v>39340</v>
      </c>
      <c r="D58" s="14" t="s">
        <v>25</v>
      </c>
      <c r="E58" s="10">
        <v>11.3</v>
      </c>
      <c r="F58" s="10"/>
      <c r="G58" s="10">
        <v>11.35</v>
      </c>
      <c r="H58" s="10">
        <v>11.5</v>
      </c>
      <c r="I58" s="10"/>
      <c r="J58" s="10" t="e">
        <f t="shared" si="1"/>
        <v>#NUM!</v>
      </c>
    </row>
    <row r="59" spans="1:10" ht="15.75">
      <c r="A59" s="3">
        <v>72</v>
      </c>
      <c r="B59" s="14" t="s">
        <v>50</v>
      </c>
      <c r="C59" s="31">
        <v>39416</v>
      </c>
      <c r="D59" s="14" t="s">
        <v>68</v>
      </c>
      <c r="E59" s="10">
        <v>11.6</v>
      </c>
      <c r="F59" s="10">
        <v>10.55</v>
      </c>
      <c r="G59" s="10"/>
      <c r="H59" s="10">
        <v>11.95</v>
      </c>
      <c r="I59" s="10"/>
      <c r="J59" s="10" t="e">
        <f t="shared" si="1"/>
        <v>#NUM!</v>
      </c>
    </row>
    <row r="60" spans="1:10" ht="15.75">
      <c r="A60" s="3">
        <v>38</v>
      </c>
      <c r="B60" s="14" t="s">
        <v>122</v>
      </c>
      <c r="C60" s="31">
        <v>39464</v>
      </c>
      <c r="D60" s="14" t="s">
        <v>123</v>
      </c>
      <c r="E60" s="10"/>
      <c r="F60" s="10">
        <v>10.6</v>
      </c>
      <c r="G60" s="10">
        <v>1</v>
      </c>
      <c r="H60" s="10">
        <v>11.8</v>
      </c>
      <c r="I60" s="10">
        <v>10.35</v>
      </c>
      <c r="J60" s="10">
        <f t="shared" si="1"/>
        <v>33.75</v>
      </c>
    </row>
    <row r="61" spans="1:10" ht="15.75">
      <c r="A61" s="3">
        <v>75</v>
      </c>
      <c r="B61" s="14" t="s">
        <v>78</v>
      </c>
      <c r="C61" s="31">
        <v>39702</v>
      </c>
      <c r="D61" s="14" t="s">
        <v>79</v>
      </c>
      <c r="E61" s="10"/>
      <c r="F61" s="10">
        <v>9.35</v>
      </c>
      <c r="G61" s="10">
        <v>11.6</v>
      </c>
      <c r="H61" s="10">
        <v>11.7</v>
      </c>
      <c r="I61" s="10"/>
      <c r="J61" s="10" t="e">
        <f t="shared" si="1"/>
        <v>#NUM!</v>
      </c>
    </row>
    <row r="62" spans="1:10" ht="15.75">
      <c r="A62" s="3">
        <v>61</v>
      </c>
      <c r="B62" s="14" t="s">
        <v>118</v>
      </c>
      <c r="C62" s="31">
        <v>39615</v>
      </c>
      <c r="D62" s="14" t="s">
        <v>119</v>
      </c>
      <c r="E62" s="10"/>
      <c r="F62" s="10">
        <v>9.2</v>
      </c>
      <c r="G62" s="10">
        <v>11.2</v>
      </c>
      <c r="H62" s="10">
        <v>11.35</v>
      </c>
      <c r="I62" s="10"/>
      <c r="J62" s="10" t="e">
        <f t="shared" si="1"/>
        <v>#NUM!</v>
      </c>
    </row>
    <row r="63" spans="1:10" ht="15.75">
      <c r="A63" s="3">
        <v>19</v>
      </c>
      <c r="B63" s="14" t="s">
        <v>86</v>
      </c>
      <c r="C63" s="31">
        <v>39143</v>
      </c>
      <c r="D63" s="14" t="s">
        <v>88</v>
      </c>
      <c r="E63" s="10">
        <v>10.9</v>
      </c>
      <c r="F63" s="10">
        <v>9.35</v>
      </c>
      <c r="G63" s="10"/>
      <c r="H63" s="10">
        <v>11</v>
      </c>
      <c r="I63" s="10"/>
      <c r="J63" s="10" t="e">
        <f t="shared" si="1"/>
        <v>#NUM!</v>
      </c>
    </row>
    <row r="64" spans="1:10" ht="15.75">
      <c r="A64" s="3">
        <v>68</v>
      </c>
      <c r="B64" s="14" t="s">
        <v>105</v>
      </c>
      <c r="C64" s="31">
        <v>39144</v>
      </c>
      <c r="D64" s="14" t="s">
        <v>106</v>
      </c>
      <c r="E64" s="10">
        <v>10.25</v>
      </c>
      <c r="F64" s="10">
        <v>9.15</v>
      </c>
      <c r="G64" s="10">
        <v>11.5</v>
      </c>
      <c r="H64" s="10"/>
      <c r="I64" s="10"/>
      <c r="J64" s="10" t="e">
        <f t="shared" si="1"/>
        <v>#NUM!</v>
      </c>
    </row>
    <row r="65" spans="1:10" ht="15.75">
      <c r="A65" s="3">
        <v>12</v>
      </c>
      <c r="B65" s="14" t="s">
        <v>97</v>
      </c>
      <c r="C65" s="31">
        <v>39449</v>
      </c>
      <c r="D65" s="14" t="s">
        <v>98</v>
      </c>
      <c r="E65" s="10">
        <v>10.55</v>
      </c>
      <c r="F65" s="10">
        <v>10</v>
      </c>
      <c r="G65" s="10"/>
      <c r="H65" s="10"/>
      <c r="I65" s="10">
        <v>10.05</v>
      </c>
      <c r="J65" s="10" t="e">
        <f t="shared" si="1"/>
        <v>#NUM!</v>
      </c>
    </row>
    <row r="66" spans="1:10" ht="15.75">
      <c r="A66" s="3">
        <v>16</v>
      </c>
      <c r="B66" s="14" t="s">
        <v>126</v>
      </c>
      <c r="C66" s="31">
        <v>39573</v>
      </c>
      <c r="D66" s="14" t="s">
        <v>106</v>
      </c>
      <c r="E66" s="10">
        <v>9.55</v>
      </c>
      <c r="F66" s="10">
        <v>8.45</v>
      </c>
      <c r="G66" s="10">
        <v>11</v>
      </c>
      <c r="H66" s="10"/>
      <c r="I66" s="10"/>
      <c r="J66" s="10" t="e">
        <f t="shared" si="1"/>
        <v>#NUM!</v>
      </c>
    </row>
    <row r="67" spans="1:10" ht="15.75">
      <c r="A67" s="3">
        <v>30</v>
      </c>
      <c r="B67" s="14" t="s">
        <v>103</v>
      </c>
      <c r="C67" s="31">
        <v>39764</v>
      </c>
      <c r="D67" s="14" t="s">
        <v>106</v>
      </c>
      <c r="E67" s="10">
        <v>8.6</v>
      </c>
      <c r="F67" s="10">
        <v>9.55</v>
      </c>
      <c r="G67" s="10">
        <v>10.8</v>
      </c>
      <c r="H67" s="10"/>
      <c r="I67" s="10"/>
      <c r="J67" s="10" t="e">
        <f aca="true" t="shared" si="2" ref="J67:J98">LARGE(E67:I67,1)+LARGE(E67:I67,2)+LARGE(E67:I67,3)+LARGE(E67:I67,4)</f>
        <v>#NUM!</v>
      </c>
    </row>
    <row r="68" spans="1:10" ht="15.75">
      <c r="A68" s="3">
        <v>42</v>
      </c>
      <c r="B68" s="14" t="s">
        <v>65</v>
      </c>
      <c r="C68" s="31">
        <v>39127</v>
      </c>
      <c r="D68" s="14" t="s">
        <v>77</v>
      </c>
      <c r="E68" s="10"/>
      <c r="F68" s="10"/>
      <c r="G68" s="10">
        <v>12.4</v>
      </c>
      <c r="H68" s="10">
        <v>11.95</v>
      </c>
      <c r="I68" s="10"/>
      <c r="J68" s="10" t="e">
        <f t="shared" si="2"/>
        <v>#NUM!</v>
      </c>
    </row>
    <row r="69" spans="1:10" ht="15.75">
      <c r="A69" s="3">
        <v>44</v>
      </c>
      <c r="B69" s="14" t="s">
        <v>57</v>
      </c>
      <c r="C69" s="31">
        <v>39183</v>
      </c>
      <c r="D69" s="14" t="s">
        <v>72</v>
      </c>
      <c r="E69" s="10"/>
      <c r="F69" s="10"/>
      <c r="G69" s="10">
        <v>12.2</v>
      </c>
      <c r="H69" s="10">
        <v>12</v>
      </c>
      <c r="I69" s="10"/>
      <c r="J69" s="10" t="e">
        <f t="shared" si="2"/>
        <v>#NUM!</v>
      </c>
    </row>
    <row r="70" spans="1:10" ht="15.75">
      <c r="A70" s="3">
        <v>48</v>
      </c>
      <c r="B70" s="14" t="s">
        <v>66</v>
      </c>
      <c r="C70" s="31">
        <v>39257</v>
      </c>
      <c r="D70" s="14" t="s">
        <v>77</v>
      </c>
      <c r="E70" s="10"/>
      <c r="F70" s="10"/>
      <c r="G70" s="10">
        <v>12.2</v>
      </c>
      <c r="H70" s="10">
        <v>12</v>
      </c>
      <c r="I70" s="10"/>
      <c r="J70" s="10" t="e">
        <f t="shared" si="2"/>
        <v>#NUM!</v>
      </c>
    </row>
    <row r="71" spans="1:10" ht="15.75">
      <c r="A71" s="3">
        <v>25</v>
      </c>
      <c r="B71" s="14" t="s">
        <v>64</v>
      </c>
      <c r="C71" s="31">
        <v>39193</v>
      </c>
      <c r="D71" s="14" t="s">
        <v>77</v>
      </c>
      <c r="E71" s="10"/>
      <c r="F71" s="10"/>
      <c r="G71" s="10">
        <v>12.25</v>
      </c>
      <c r="H71" s="10">
        <v>11.9</v>
      </c>
      <c r="I71" s="10"/>
      <c r="J71" s="10" t="e">
        <f t="shared" si="2"/>
        <v>#NUM!</v>
      </c>
    </row>
    <row r="72" spans="1:10" ht="15.75">
      <c r="A72" s="3">
        <v>20</v>
      </c>
      <c r="B72" s="14" t="s">
        <v>60</v>
      </c>
      <c r="C72" s="31">
        <v>39099</v>
      </c>
      <c r="D72" s="14" t="s">
        <v>74</v>
      </c>
      <c r="E72" s="10">
        <v>11.8</v>
      </c>
      <c r="F72" s="10">
        <v>12.05</v>
      </c>
      <c r="G72" s="10"/>
      <c r="H72" s="10"/>
      <c r="I72" s="10"/>
      <c r="J72" s="10" t="e">
        <f t="shared" si="2"/>
        <v>#NUM!</v>
      </c>
    </row>
    <row r="73" spans="1:10" ht="15.75">
      <c r="A73" s="3">
        <v>58</v>
      </c>
      <c r="B73" s="14" t="s">
        <v>40</v>
      </c>
      <c r="C73" s="31">
        <v>39508</v>
      </c>
      <c r="D73" s="14" t="s">
        <v>45</v>
      </c>
      <c r="E73" s="10"/>
      <c r="F73" s="10"/>
      <c r="G73" s="10">
        <v>11.95</v>
      </c>
      <c r="H73" s="10">
        <v>11.8</v>
      </c>
      <c r="I73" s="10"/>
      <c r="J73" s="10" t="e">
        <f t="shared" si="2"/>
        <v>#NUM!</v>
      </c>
    </row>
    <row r="74" spans="1:10" ht="15.75">
      <c r="A74" s="3">
        <v>13</v>
      </c>
      <c r="B74" s="14" t="s">
        <v>49</v>
      </c>
      <c r="C74" s="31">
        <v>39153</v>
      </c>
      <c r="D74" s="14" t="s">
        <v>68</v>
      </c>
      <c r="E74" s="10">
        <v>11.75</v>
      </c>
      <c r="F74" s="10"/>
      <c r="G74" s="10">
        <v>11.9</v>
      </c>
      <c r="H74" s="10"/>
      <c r="I74" s="10"/>
      <c r="J74" s="10" t="e">
        <f t="shared" si="2"/>
        <v>#NUM!</v>
      </c>
    </row>
    <row r="75" spans="1:10" ht="15.75">
      <c r="A75" s="3">
        <v>77</v>
      </c>
      <c r="B75" s="14" t="s">
        <v>67</v>
      </c>
      <c r="C75" s="31">
        <v>39574</v>
      </c>
      <c r="D75" s="14" t="s">
        <v>76</v>
      </c>
      <c r="E75" s="10"/>
      <c r="F75" s="10">
        <v>11.9</v>
      </c>
      <c r="G75" s="10"/>
      <c r="H75" s="10"/>
      <c r="I75" s="10">
        <v>11.7</v>
      </c>
      <c r="J75" s="10" t="e">
        <f t="shared" si="2"/>
        <v>#NUM!</v>
      </c>
    </row>
    <row r="76" spans="1:10" ht="15.75">
      <c r="A76" s="3">
        <v>32</v>
      </c>
      <c r="B76" s="14" t="s">
        <v>129</v>
      </c>
      <c r="C76" s="31">
        <v>39178</v>
      </c>
      <c r="D76" s="14" t="s">
        <v>72</v>
      </c>
      <c r="E76" s="10"/>
      <c r="F76" s="10"/>
      <c r="G76" s="10">
        <v>11.7</v>
      </c>
      <c r="H76" s="10">
        <v>11.9</v>
      </c>
      <c r="I76" s="10"/>
      <c r="J76" s="10" t="e">
        <f t="shared" si="2"/>
        <v>#NUM!</v>
      </c>
    </row>
    <row r="77" spans="1:10" ht="15.75">
      <c r="A77" s="3">
        <v>78</v>
      </c>
      <c r="B77" s="14" t="s">
        <v>58</v>
      </c>
      <c r="C77" s="31">
        <v>39694</v>
      </c>
      <c r="D77" s="14" t="s">
        <v>73</v>
      </c>
      <c r="E77" s="10">
        <v>11.8</v>
      </c>
      <c r="F77" s="10"/>
      <c r="G77" s="10"/>
      <c r="H77" s="10">
        <v>11.75</v>
      </c>
      <c r="I77" s="10"/>
      <c r="J77" s="10" t="e">
        <f t="shared" si="2"/>
        <v>#NUM!</v>
      </c>
    </row>
    <row r="78" spans="1:10" ht="15.75">
      <c r="A78" s="3">
        <v>34</v>
      </c>
      <c r="B78" s="14" t="s">
        <v>62</v>
      </c>
      <c r="C78" s="31">
        <v>39449</v>
      </c>
      <c r="D78" s="14" t="s">
        <v>76</v>
      </c>
      <c r="E78" s="10"/>
      <c r="F78" s="10"/>
      <c r="G78" s="10"/>
      <c r="H78" s="10">
        <v>12.05</v>
      </c>
      <c r="I78" s="10">
        <v>11.4</v>
      </c>
      <c r="J78" s="10" t="e">
        <f t="shared" si="2"/>
        <v>#NUM!</v>
      </c>
    </row>
    <row r="79" spans="1:10" ht="15.75">
      <c r="A79" s="3">
        <v>51</v>
      </c>
      <c r="B79" s="14" t="s">
        <v>59</v>
      </c>
      <c r="C79" s="31">
        <v>39526</v>
      </c>
      <c r="D79" s="14" t="s">
        <v>73</v>
      </c>
      <c r="E79" s="10">
        <v>11.85</v>
      </c>
      <c r="F79" s="10"/>
      <c r="G79" s="10"/>
      <c r="H79" s="10"/>
      <c r="I79" s="10">
        <v>11.6</v>
      </c>
      <c r="J79" s="10" t="e">
        <f t="shared" si="2"/>
        <v>#NUM!</v>
      </c>
    </row>
    <row r="80" spans="1:10" ht="15.75">
      <c r="A80" s="3">
        <v>37</v>
      </c>
      <c r="B80" s="14" t="s">
        <v>53</v>
      </c>
      <c r="C80" s="31">
        <v>39395</v>
      </c>
      <c r="D80" s="14" t="s">
        <v>70</v>
      </c>
      <c r="E80" s="10"/>
      <c r="F80" s="10"/>
      <c r="G80" s="10">
        <v>12.3</v>
      </c>
      <c r="H80" s="10"/>
      <c r="I80" s="10">
        <v>11.1</v>
      </c>
      <c r="J80" s="10" t="e">
        <f t="shared" si="2"/>
        <v>#NUM!</v>
      </c>
    </row>
    <row r="81" spans="1:10" ht="15.75">
      <c r="A81" s="3">
        <v>33</v>
      </c>
      <c r="B81" s="14" t="s">
        <v>61</v>
      </c>
      <c r="C81" s="31">
        <v>39189</v>
      </c>
      <c r="D81" s="14" t="s">
        <v>75</v>
      </c>
      <c r="E81" s="10"/>
      <c r="F81" s="10"/>
      <c r="G81" s="10"/>
      <c r="H81" s="10">
        <v>12</v>
      </c>
      <c r="I81" s="10">
        <v>11.4</v>
      </c>
      <c r="J81" s="10" t="e">
        <f t="shared" si="2"/>
        <v>#NUM!</v>
      </c>
    </row>
    <row r="82" spans="1:10" ht="15.75">
      <c r="A82" s="3">
        <v>53</v>
      </c>
      <c r="B82" s="14" t="s">
        <v>46</v>
      </c>
      <c r="C82" s="31">
        <v>39538</v>
      </c>
      <c r="D82" s="14" t="s">
        <v>47</v>
      </c>
      <c r="E82" s="10"/>
      <c r="F82" s="10"/>
      <c r="G82" s="10">
        <v>11.8</v>
      </c>
      <c r="H82" s="10">
        <v>11.6</v>
      </c>
      <c r="I82" s="10"/>
      <c r="J82" s="10" t="e">
        <f t="shared" si="2"/>
        <v>#NUM!</v>
      </c>
    </row>
    <row r="83" spans="1:10" ht="15.75">
      <c r="A83" s="3">
        <v>62</v>
      </c>
      <c r="B83" s="14" t="s">
        <v>63</v>
      </c>
      <c r="C83" s="31">
        <v>39597</v>
      </c>
      <c r="D83" s="14" t="s">
        <v>76</v>
      </c>
      <c r="E83" s="10"/>
      <c r="F83" s="10"/>
      <c r="G83" s="10"/>
      <c r="H83" s="10">
        <v>12</v>
      </c>
      <c r="I83" s="10">
        <v>11.25</v>
      </c>
      <c r="J83" s="10" t="e">
        <f t="shared" si="2"/>
        <v>#NUM!</v>
      </c>
    </row>
    <row r="84" spans="1:10" ht="15.75">
      <c r="A84" s="3">
        <v>39</v>
      </c>
      <c r="B84" s="14" t="s">
        <v>44</v>
      </c>
      <c r="C84" s="31">
        <v>39333</v>
      </c>
      <c r="D84" s="14" t="s">
        <v>45</v>
      </c>
      <c r="E84" s="10">
        <v>11.5</v>
      </c>
      <c r="F84" s="10"/>
      <c r="G84" s="10">
        <v>11.75</v>
      </c>
      <c r="H84" s="10"/>
      <c r="I84" s="10"/>
      <c r="J84" s="10" t="e">
        <f t="shared" si="2"/>
        <v>#NUM!</v>
      </c>
    </row>
    <row r="85" spans="1:10" ht="15.75">
      <c r="A85" s="3">
        <v>83</v>
      </c>
      <c r="B85" s="14" t="s">
        <v>56</v>
      </c>
      <c r="C85" s="31">
        <v>39146</v>
      </c>
      <c r="D85" s="14" t="s">
        <v>71</v>
      </c>
      <c r="E85" s="10"/>
      <c r="F85" s="10">
        <v>11.6</v>
      </c>
      <c r="G85" s="10"/>
      <c r="H85" s="10">
        <v>11.55</v>
      </c>
      <c r="I85" s="10"/>
      <c r="J85" s="10" t="e">
        <f t="shared" si="2"/>
        <v>#NUM!</v>
      </c>
    </row>
    <row r="86" spans="1:10" ht="15.75">
      <c r="A86" s="3">
        <v>84</v>
      </c>
      <c r="B86" s="14" t="s">
        <v>101</v>
      </c>
      <c r="C86" s="31">
        <v>39378</v>
      </c>
      <c r="D86" s="14" t="s">
        <v>102</v>
      </c>
      <c r="E86" s="10"/>
      <c r="F86" s="10"/>
      <c r="G86" s="10">
        <v>11.5</v>
      </c>
      <c r="H86" s="10">
        <v>11.6</v>
      </c>
      <c r="I86" s="10"/>
      <c r="J86" s="10" t="e">
        <f t="shared" si="2"/>
        <v>#NUM!</v>
      </c>
    </row>
    <row r="87" spans="1:10" ht="15.75">
      <c r="A87" s="3">
        <v>85</v>
      </c>
      <c r="B87" s="14" t="s">
        <v>54</v>
      </c>
      <c r="C87" s="31">
        <v>39164</v>
      </c>
      <c r="D87" s="14" t="s">
        <v>70</v>
      </c>
      <c r="E87" s="10"/>
      <c r="F87" s="10"/>
      <c r="G87" s="10">
        <v>12.05</v>
      </c>
      <c r="H87" s="10"/>
      <c r="I87" s="10">
        <v>10.95</v>
      </c>
      <c r="J87" s="10" t="e">
        <f t="shared" si="2"/>
        <v>#NUM!</v>
      </c>
    </row>
    <row r="88" spans="1:10" ht="15.75">
      <c r="A88" s="3">
        <v>86</v>
      </c>
      <c r="B88" s="14" t="s">
        <v>43</v>
      </c>
      <c r="C88" s="31">
        <v>39328</v>
      </c>
      <c r="D88" s="14" t="s">
        <v>45</v>
      </c>
      <c r="E88" s="10"/>
      <c r="F88" s="10">
        <v>11.05</v>
      </c>
      <c r="G88" s="10">
        <v>11.85</v>
      </c>
      <c r="H88" s="10"/>
      <c r="I88" s="10"/>
      <c r="J88" s="10" t="e">
        <f t="shared" si="2"/>
        <v>#NUM!</v>
      </c>
    </row>
    <row r="89" spans="1:10" ht="15.75">
      <c r="A89" s="3">
        <v>87</v>
      </c>
      <c r="B89" s="14" t="s">
        <v>130</v>
      </c>
      <c r="C89" s="31">
        <v>39092</v>
      </c>
      <c r="D89" s="14" t="s">
        <v>91</v>
      </c>
      <c r="E89" s="10"/>
      <c r="F89" s="10">
        <v>10.9</v>
      </c>
      <c r="G89" s="10">
        <v>11.85</v>
      </c>
      <c r="H89" s="10"/>
      <c r="I89" s="10"/>
      <c r="J89" s="10" t="e">
        <f t="shared" si="2"/>
        <v>#NUM!</v>
      </c>
    </row>
    <row r="90" spans="1:10" ht="15.75">
      <c r="A90" s="3">
        <v>88</v>
      </c>
      <c r="B90" s="14" t="s">
        <v>100</v>
      </c>
      <c r="C90" s="31">
        <v>39510</v>
      </c>
      <c r="D90" s="14" t="s">
        <v>29</v>
      </c>
      <c r="E90" s="10">
        <v>11.6</v>
      </c>
      <c r="F90" s="10">
        <v>10.9</v>
      </c>
      <c r="G90" s="10"/>
      <c r="H90" s="10"/>
      <c r="I90" s="10"/>
      <c r="J90" s="10" t="e">
        <f t="shared" si="2"/>
        <v>#NUM!</v>
      </c>
    </row>
    <row r="91" spans="1:10" ht="15.75">
      <c r="A91" s="3">
        <v>89</v>
      </c>
      <c r="B91" s="14" t="s">
        <v>87</v>
      </c>
      <c r="C91" s="31">
        <v>39610</v>
      </c>
      <c r="D91" s="14" t="s">
        <v>88</v>
      </c>
      <c r="E91" s="10"/>
      <c r="F91" s="10">
        <v>10.4</v>
      </c>
      <c r="G91" s="10"/>
      <c r="H91" s="10">
        <v>11.6</v>
      </c>
      <c r="I91" s="10"/>
      <c r="J91" s="10" t="e">
        <f t="shared" si="2"/>
        <v>#NUM!</v>
      </c>
    </row>
    <row r="92" spans="1:10" ht="15.75">
      <c r="A92" s="3">
        <v>90</v>
      </c>
      <c r="B92" s="14" t="s">
        <v>55</v>
      </c>
      <c r="C92" s="31">
        <v>39192</v>
      </c>
      <c r="D92" s="14" t="s">
        <v>70</v>
      </c>
      <c r="E92" s="10"/>
      <c r="F92" s="10">
        <v>10.8</v>
      </c>
      <c r="G92" s="10"/>
      <c r="H92" s="10"/>
      <c r="I92" s="10">
        <v>11.1</v>
      </c>
      <c r="J92" s="10" t="e">
        <f t="shared" si="2"/>
        <v>#NUM!</v>
      </c>
    </row>
    <row r="93" spans="1:10" ht="15.75">
      <c r="A93" s="3">
        <v>91</v>
      </c>
      <c r="B93" s="14" t="s">
        <v>37</v>
      </c>
      <c r="C93" s="31">
        <v>39589</v>
      </c>
      <c r="D93" s="14" t="s">
        <v>38</v>
      </c>
      <c r="E93" s="10">
        <v>11.2</v>
      </c>
      <c r="F93" s="10"/>
      <c r="G93" s="10"/>
      <c r="H93" s="10"/>
      <c r="I93" s="10">
        <v>9.7</v>
      </c>
      <c r="J93" s="10" t="e">
        <f t="shared" si="2"/>
        <v>#NUM!</v>
      </c>
    </row>
    <row r="94" spans="1:10" ht="15.75">
      <c r="A94" s="3">
        <v>92</v>
      </c>
      <c r="B94" s="14" t="s">
        <v>34</v>
      </c>
      <c r="C94" s="31">
        <v>39311</v>
      </c>
      <c r="D94" s="14" t="s">
        <v>36</v>
      </c>
      <c r="E94" s="10">
        <v>10.8</v>
      </c>
      <c r="F94" s="10">
        <v>9.2</v>
      </c>
      <c r="G94" s="10"/>
      <c r="H94" s="10"/>
      <c r="I94" s="10"/>
      <c r="J94" s="10" t="e">
        <f t="shared" si="2"/>
        <v>#NUM!</v>
      </c>
    </row>
    <row r="95" spans="1:10" ht="15.75">
      <c r="A95" s="3">
        <v>93</v>
      </c>
      <c r="B95" s="14" t="s">
        <v>24</v>
      </c>
      <c r="C95" s="31">
        <v>39091</v>
      </c>
      <c r="D95" s="14" t="s">
        <v>25</v>
      </c>
      <c r="E95" s="10"/>
      <c r="F95" s="10">
        <v>10.95</v>
      </c>
      <c r="G95" s="10"/>
      <c r="H95" s="10"/>
      <c r="I95" s="10">
        <v>8.9</v>
      </c>
      <c r="J95" s="10" t="e">
        <f t="shared" si="2"/>
        <v>#NUM!</v>
      </c>
    </row>
    <row r="96" spans="1:10" ht="15.75">
      <c r="A96" s="3">
        <v>94</v>
      </c>
      <c r="B96" s="14" t="s">
        <v>127</v>
      </c>
      <c r="C96" s="31">
        <v>39122</v>
      </c>
      <c r="D96" s="14" t="s">
        <v>36</v>
      </c>
      <c r="E96" s="10">
        <v>10.75</v>
      </c>
      <c r="F96" s="10"/>
      <c r="G96" s="10"/>
      <c r="H96" s="10"/>
      <c r="I96" s="10">
        <v>9.05</v>
      </c>
      <c r="J96" s="10" t="e">
        <f t="shared" si="2"/>
        <v>#NUM!</v>
      </c>
    </row>
    <row r="97" spans="1:10" ht="15.75">
      <c r="A97" s="3">
        <v>95</v>
      </c>
      <c r="B97" s="14" t="s">
        <v>41</v>
      </c>
      <c r="C97" s="31">
        <v>39759</v>
      </c>
      <c r="D97" s="14" t="s">
        <v>45</v>
      </c>
      <c r="E97" s="10">
        <v>10.9</v>
      </c>
      <c r="F97" s="10"/>
      <c r="G97" s="10"/>
      <c r="H97" s="10"/>
      <c r="I97" s="10">
        <v>7.6</v>
      </c>
      <c r="J97" s="10" t="e">
        <f t="shared" si="2"/>
        <v>#NUM!</v>
      </c>
    </row>
    <row r="98" spans="1:10" ht="15.75">
      <c r="A98" s="3">
        <v>96</v>
      </c>
      <c r="B98" s="14" t="s">
        <v>117</v>
      </c>
      <c r="C98" s="31">
        <v>39624</v>
      </c>
      <c r="D98" s="14" t="s">
        <v>119</v>
      </c>
      <c r="E98" s="10">
        <v>10.9</v>
      </c>
      <c r="F98" s="10"/>
      <c r="G98" s="10"/>
      <c r="H98" s="10"/>
      <c r="I98" s="10">
        <v>7.25</v>
      </c>
      <c r="J98" s="10" t="e">
        <f t="shared" si="2"/>
        <v>#NUM!</v>
      </c>
    </row>
    <row r="99" spans="1:10" ht="15.75">
      <c r="A99" s="3">
        <v>97</v>
      </c>
      <c r="B99" s="14" t="s">
        <v>35</v>
      </c>
      <c r="C99" s="31">
        <v>39674</v>
      </c>
      <c r="D99" s="14" t="s">
        <v>36</v>
      </c>
      <c r="E99" s="10"/>
      <c r="F99" s="10">
        <v>8.6</v>
      </c>
      <c r="G99" s="10"/>
      <c r="H99" s="10"/>
      <c r="I99" s="10">
        <v>7.75</v>
      </c>
      <c r="J99" s="10" t="e">
        <f>LARGE(E99:I99,1)+LARGE(E99:I99,2)+LARGE(E99:I99,3)+LARGE(E99:I99,4)</f>
        <v>#NUM!</v>
      </c>
    </row>
    <row r="100" spans="1:10" ht="15.75">
      <c r="A100" s="3">
        <v>98</v>
      </c>
      <c r="B100" s="14" t="s">
        <v>21</v>
      </c>
      <c r="C100" s="31">
        <v>39600</v>
      </c>
      <c r="D100" s="14" t="s">
        <v>22</v>
      </c>
      <c r="E100" s="10"/>
      <c r="F100" s="10">
        <v>8.1</v>
      </c>
      <c r="G100" s="10"/>
      <c r="H100" s="10"/>
      <c r="I100" s="10">
        <v>8</v>
      </c>
      <c r="J100" s="10" t="e">
        <f>LARGE(E100:I100,1)+LARGE(E100:I100,2)+LARGE(E100:I100,3)+LARGE(E100:I100,4)</f>
        <v>#NUM!</v>
      </c>
    </row>
    <row r="101" spans="1:10" ht="15.75">
      <c r="A101" s="3">
        <v>99</v>
      </c>
      <c r="B101" s="14" t="s">
        <v>31</v>
      </c>
      <c r="C101" s="31">
        <v>39776</v>
      </c>
      <c r="D101" s="14" t="s">
        <v>131</v>
      </c>
      <c r="E101" s="10"/>
      <c r="F101" s="10"/>
      <c r="G101" s="10">
        <v>0</v>
      </c>
      <c r="H101" s="10">
        <v>10.95</v>
      </c>
      <c r="I101" s="10"/>
      <c r="J101" s="10" t="e">
        <f>LARGE(E101:I101,1)+LARGE(E101:I101,2)+LARGE(E101:I101,3)+LARGE(E101:I101,4)</f>
        <v>#NUM!</v>
      </c>
    </row>
    <row r="102" spans="1:10" ht="15.75">
      <c r="A102" s="3">
        <v>100</v>
      </c>
      <c r="B102" s="14" t="s">
        <v>30</v>
      </c>
      <c r="C102" s="31">
        <v>39262</v>
      </c>
      <c r="D102" s="14" t="s">
        <v>131</v>
      </c>
      <c r="E102" s="10"/>
      <c r="F102" s="10">
        <v>8.25</v>
      </c>
      <c r="G102" s="10">
        <v>0</v>
      </c>
      <c r="H102" s="10"/>
      <c r="I102" s="10"/>
      <c r="J102" s="10" t="e">
        <f>LARGE(E102:I102,1)+LARGE(E102:I102,2)+LARGE(E102:I102,3)+LARGE(E102:I102,4)</f>
        <v>#NUM!</v>
      </c>
    </row>
  </sheetData>
  <sheetProtection/>
  <mergeCells count="1">
    <mergeCell ref="A1:J1"/>
  </mergeCells>
  <printOptions horizontalCentered="1"/>
  <pageMargins left="0" right="0" top="0.2" bottom="0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2"/>
  <sheetViews>
    <sheetView zoomScalePageLayoutView="0" workbookViewId="0" topLeftCell="A1">
      <pane ySplit="2" topLeftCell="A21" activePane="bottomLeft" state="frozen"/>
      <selection pane="topLeft" activeCell="A1" sqref="A1"/>
      <selection pane="bottomLeft" activeCell="H15" sqref="H15"/>
    </sheetView>
  </sheetViews>
  <sheetFormatPr defaultColWidth="9.140625" defaultRowHeight="12.75"/>
  <cols>
    <col min="1" max="1" width="4.421875" style="2" bestFit="1" customWidth="1"/>
    <col min="2" max="2" width="29.57421875" style="2" customWidth="1"/>
    <col min="3" max="3" width="16.00390625" style="2" bestFit="1" customWidth="1"/>
    <col min="4" max="4" width="25.57421875" style="2" customWidth="1"/>
    <col min="5" max="5" width="14.7109375" style="8" bestFit="1" customWidth="1"/>
    <col min="6" max="7" width="9.140625" style="2" customWidth="1"/>
    <col min="8" max="8" width="25.00390625" style="2" customWidth="1"/>
    <col min="9" max="16384" width="9.140625" style="2" customWidth="1"/>
  </cols>
  <sheetData>
    <row r="1" spans="1:10" ht="26.25" thickBot="1">
      <c r="A1" s="34" t="s">
        <v>12</v>
      </c>
      <c r="B1" s="35"/>
      <c r="C1" s="35"/>
      <c r="D1" s="35"/>
      <c r="E1" s="36"/>
      <c r="F1" s="27"/>
      <c r="G1" s="27"/>
      <c r="H1" s="27"/>
      <c r="I1" s="27"/>
      <c r="J1" s="27"/>
    </row>
    <row r="2" spans="1:10" ht="24" customHeight="1">
      <c r="A2" s="28" t="s">
        <v>1</v>
      </c>
      <c r="B2" s="28" t="s">
        <v>7</v>
      </c>
      <c r="C2" s="16" t="s">
        <v>11</v>
      </c>
      <c r="D2" s="29" t="s">
        <v>0</v>
      </c>
      <c r="E2" s="30" t="s">
        <v>2</v>
      </c>
      <c r="H2" s="37" t="s">
        <v>17</v>
      </c>
      <c r="I2" s="15"/>
      <c r="J2" s="15"/>
    </row>
    <row r="3" spans="1:10" ht="15.75">
      <c r="A3" s="12">
        <v>54</v>
      </c>
      <c r="B3" s="18" t="str">
        <f>'INSERIMENTO RISULTATI ATLETE'!B79</f>
        <v>MAZYLO SABRINA</v>
      </c>
      <c r="C3" s="32">
        <f>'INSERIMENTO RISULTATI ATLETE'!C79</f>
        <v>39526</v>
      </c>
      <c r="D3" s="18" t="str">
        <f>'INSERIMENTO RISULTATI ATLETE'!D79</f>
        <v>PALAZZOLO</v>
      </c>
      <c r="E3" s="26">
        <f>'INSERIMENTO RISULTATI ATLETE'!E79</f>
        <v>11.85</v>
      </c>
      <c r="H3" s="37"/>
      <c r="I3" s="17"/>
      <c r="J3" s="15"/>
    </row>
    <row r="4" spans="1:10" ht="15.75">
      <c r="A4" s="12">
        <v>35</v>
      </c>
      <c r="B4" s="18" t="str">
        <f>'INSERIMENTO RISULTATI ATLETE'!B72</f>
        <v>LEONI LINDA</v>
      </c>
      <c r="C4" s="32">
        <f>'INSERIMENTO RISULTATI ATLETE'!C72</f>
        <v>39099</v>
      </c>
      <c r="D4" s="18" t="str">
        <f>'INSERIMENTO RISULTATI ATLETE'!D72</f>
        <v>GESSATE</v>
      </c>
      <c r="E4" s="26">
        <f>'INSERIMENTO RISULTATI ATLETE'!E72</f>
        <v>11.8</v>
      </c>
      <c r="H4" s="37"/>
      <c r="I4" s="17"/>
      <c r="J4" s="15"/>
    </row>
    <row r="5" spans="1:10" ht="15.75">
      <c r="A5" s="12">
        <v>30</v>
      </c>
      <c r="B5" s="18" t="str">
        <f>'INSERIMENTO RISULTATI ATLETE'!B77</f>
        <v>LACRIMA CLARA</v>
      </c>
      <c r="C5" s="32">
        <f>'INSERIMENTO RISULTATI ATLETE'!C77</f>
        <v>39694</v>
      </c>
      <c r="D5" s="18" t="str">
        <f>'INSERIMENTO RISULTATI ATLETE'!D77</f>
        <v>PALAZZOLO</v>
      </c>
      <c r="E5" s="26">
        <f>'INSERIMENTO RISULTATI ATLETE'!E77</f>
        <v>11.8</v>
      </c>
      <c r="H5" s="37"/>
      <c r="I5" s="17"/>
      <c r="J5" s="15"/>
    </row>
    <row r="6" spans="1:10" ht="15.75">
      <c r="A6" s="12">
        <v>31</v>
      </c>
      <c r="B6" s="18" t="str">
        <f>'INSERIMENTO RISULTATI ATLETE'!B30</f>
        <v>PANZA NICOLE</v>
      </c>
      <c r="C6" s="32">
        <f>'INSERIMENTO RISULTATI ATLETE'!C30</f>
        <v>39347</v>
      </c>
      <c r="D6" s="18" t="str">
        <f>'INSERIMENTO RISULTATI ATLETE'!D30</f>
        <v>SPORT E SALUTE</v>
      </c>
      <c r="E6" s="26">
        <f>'INSERIMENTO RISULTATI ATLETE'!E30</f>
        <v>11.75</v>
      </c>
      <c r="H6" s="37"/>
      <c r="I6" s="15"/>
      <c r="J6" s="15"/>
    </row>
    <row r="7" spans="1:10" ht="15.75">
      <c r="A7" s="12">
        <v>7</v>
      </c>
      <c r="B7" s="18" t="str">
        <f>'INSERIMENTO RISULTATI ATLETE'!B74</f>
        <v>BINACCI ARIANNA</v>
      </c>
      <c r="C7" s="32">
        <f>'INSERIMENTO RISULTATI ATLETE'!C74</f>
        <v>39153</v>
      </c>
      <c r="D7" s="18" t="str">
        <f>'INSERIMENTO RISULTATI ATLETE'!D74</f>
        <v>MERATE GYM</v>
      </c>
      <c r="E7" s="26">
        <f>'INSERIMENTO RISULTATI ATLETE'!E74</f>
        <v>11.75</v>
      </c>
      <c r="H7" s="15"/>
      <c r="I7" s="15"/>
      <c r="J7" s="15"/>
    </row>
    <row r="8" spans="1:5" ht="15.75">
      <c r="A8" s="12">
        <v>55</v>
      </c>
      <c r="B8" s="18" t="str">
        <f>'INSERIMENTO RISULTATI ATLETE'!B33</f>
        <v>VENTURI NAIKE</v>
      </c>
      <c r="C8" s="32">
        <f>'INSERIMENTO RISULTATI ATLETE'!C33</f>
        <v>39287</v>
      </c>
      <c r="D8" s="18" t="str">
        <f>'INSERIMENTO RISULTATI ATLETE'!D33</f>
        <v>BARBANELLA</v>
      </c>
      <c r="E8" s="26">
        <f>'INSERIMENTO RISULTATI ATLETE'!E33</f>
        <v>11.7</v>
      </c>
    </row>
    <row r="9" spans="1:5" ht="15.75">
      <c r="A9" s="12">
        <v>56</v>
      </c>
      <c r="B9" s="18" t="str">
        <f>'INSERIMENTO RISULTATI ATLETE'!B32</f>
        <v>FIORILE VALENTINA</v>
      </c>
      <c r="C9" s="32">
        <f>'INSERIMENTO RISULTATI ATLETE'!C32</f>
        <v>39613</v>
      </c>
      <c r="D9" s="18" t="str">
        <f>'INSERIMENTO RISULTATI ATLETE'!D32</f>
        <v>ANTARES</v>
      </c>
      <c r="E9" s="26">
        <f>'INSERIMENTO RISULTATI ATLETE'!E32</f>
        <v>11.65</v>
      </c>
    </row>
    <row r="10" spans="1:5" ht="15.75">
      <c r="A10" s="12">
        <v>59</v>
      </c>
      <c r="B10" s="18" t="str">
        <f>'INSERIMENTO RISULTATI ATLETE'!B59</f>
        <v>CIPOLLINI GIORGIA</v>
      </c>
      <c r="C10" s="32">
        <f>'INSERIMENTO RISULTATI ATLETE'!C59</f>
        <v>39416</v>
      </c>
      <c r="D10" s="18" t="str">
        <f>'INSERIMENTO RISULTATI ATLETE'!D59</f>
        <v>MERATE GYM</v>
      </c>
      <c r="E10" s="26">
        <f>'INSERIMENTO RISULTATI ATLETE'!E59</f>
        <v>11.6</v>
      </c>
    </row>
    <row r="11" spans="1:5" ht="15.75">
      <c r="A11" s="12">
        <v>70</v>
      </c>
      <c r="B11" s="18" t="str">
        <f>'INSERIMENTO RISULTATI ATLETE'!B34</f>
        <v>PELLEGRINI CAMILLA</v>
      </c>
      <c r="C11" s="32">
        <f>'INSERIMENTO RISULTATI ATLETE'!C34</f>
        <v>39314</v>
      </c>
      <c r="D11" s="18" t="str">
        <f>'INSERIMENTO RISULTATI ATLETE'!D34</f>
        <v>SCORPION</v>
      </c>
      <c r="E11" s="26">
        <f>'INSERIMENTO RISULTATI ATLETE'!E34</f>
        <v>11.35</v>
      </c>
    </row>
    <row r="12" spans="1:5" ht="15.75">
      <c r="A12" s="12">
        <v>58</v>
      </c>
      <c r="B12" s="18" t="str">
        <f>'INSERIMENTO RISULTATI ATLETE'!B58</f>
        <v>IANNICELLO GIORGIA</v>
      </c>
      <c r="C12" s="32">
        <f>'INSERIMENTO RISULTATI ATLETE'!C58</f>
        <v>39340</v>
      </c>
      <c r="D12" s="18" t="str">
        <f>'INSERIMENTO RISULTATI ATLETE'!D58</f>
        <v>FUNNY GYM</v>
      </c>
      <c r="E12" s="26">
        <f>'INSERIMENTO RISULTATI ATLETE'!E58</f>
        <v>11.3</v>
      </c>
    </row>
    <row r="13" spans="1:5" ht="15.75">
      <c r="A13" s="12">
        <v>15</v>
      </c>
      <c r="B13" s="18" t="str">
        <f>'INSERIMENTO RISULTATI ATLETE'!B37</f>
        <v>BUCCI REBECCA</v>
      </c>
      <c r="C13" s="32">
        <f>'INSERIMENTO RISULTATI ATLETE'!C37</f>
        <v>39450</v>
      </c>
      <c r="D13" s="18" t="str">
        <f>'INSERIMENTO RISULTATI ATLETE'!D37</f>
        <v>ANTARES</v>
      </c>
      <c r="E13" s="26">
        <f>'INSERIMENTO RISULTATI ATLETE'!E37</f>
        <v>11.25</v>
      </c>
    </row>
    <row r="14" spans="1:5" ht="15.75">
      <c r="A14" s="12">
        <v>21</v>
      </c>
      <c r="B14" s="18" t="str">
        <f>'INSERIMENTO RISULTATI ATLETE'!B36</f>
        <v>SATTOLO SARA</v>
      </c>
      <c r="C14" s="32">
        <f>'INSERIMENTO RISULTATI ATLETE'!C36</f>
        <v>39594</v>
      </c>
      <c r="D14" s="18" t="str">
        <f>'INSERIMENTO RISULTATI ATLETE'!D36</f>
        <v>UDINESE</v>
      </c>
      <c r="E14" s="26">
        <f>'INSERIMENTO RISULTATI ATLETE'!E36</f>
        <v>11.2</v>
      </c>
    </row>
    <row r="15" spans="1:5" ht="15.75">
      <c r="A15" s="12">
        <v>61</v>
      </c>
      <c r="B15" s="18" t="str">
        <f>'INSERIMENTO RISULTATI ATLETE'!B63</f>
        <v>BIRAGHI GIULIA</v>
      </c>
      <c r="C15" s="32">
        <f>'INSERIMENTO RISULTATI ATLETE'!C63</f>
        <v>39143</v>
      </c>
      <c r="D15" s="18" t="str">
        <f>'INSERIMENTO RISULTATI ATLETE'!D63</f>
        <v>MASTER</v>
      </c>
      <c r="E15" s="26">
        <f>'INSERIMENTO RISULTATI ATLETE'!E63</f>
        <v>10.9</v>
      </c>
    </row>
    <row r="16" spans="1:5" ht="15.75">
      <c r="A16" s="12">
        <v>44</v>
      </c>
      <c r="B16" s="18" t="str">
        <f>'INSERIMENTO RISULTATI ATLETE'!B51</f>
        <v>LUDERIN SARA</v>
      </c>
      <c r="C16" s="32">
        <f>'INSERIMENTO RISULTATI ATLETE'!C51</f>
        <v>39600</v>
      </c>
      <c r="D16" s="18" t="str">
        <f>'INSERIMENTO RISULTATI ATLETE'!D51</f>
        <v>EQUILIBRI'</v>
      </c>
      <c r="E16" s="26">
        <f>'INSERIMENTO RISULTATI ATLETE'!E51</f>
        <v>10.9</v>
      </c>
    </row>
    <row r="17" spans="1:5" ht="15.75">
      <c r="A17" s="12">
        <v>66</v>
      </c>
      <c r="B17" s="18" t="str">
        <f>'INSERIMENTO RISULTATI ATLETE'!B46</f>
        <v>CAMPO AMBRA</v>
      </c>
      <c r="C17" s="32">
        <f>'INSERIMENTO RISULTATI ATLETE'!C46</f>
        <v>39511</v>
      </c>
      <c r="D17" s="18" t="str">
        <f>'INSERIMENTO RISULTATI ATLETE'!D46</f>
        <v>MASTER</v>
      </c>
      <c r="E17" s="26">
        <f>'INSERIMENTO RISULTATI ATLETE'!E46</f>
        <v>10.7</v>
      </c>
    </row>
    <row r="18" spans="1:5" ht="15.75">
      <c r="A18" s="12">
        <v>60</v>
      </c>
      <c r="B18" s="18" t="str">
        <f>'INSERIMENTO RISULTATI ATLETE'!B65</f>
        <v>DI LUCIA FRANCESCA</v>
      </c>
      <c r="C18" s="32">
        <f>'INSERIMENTO RISULTATI ATLETE'!C65</f>
        <v>39449</v>
      </c>
      <c r="D18" s="18" t="str">
        <f>'INSERIMENTO RISULTATI ATLETE'!D65</f>
        <v>BATTIPAGLIESE</v>
      </c>
      <c r="E18" s="26">
        <f>'INSERIMENTO RISULTATI ATLETE'!E65</f>
        <v>10.55</v>
      </c>
    </row>
    <row r="19" spans="1:5" ht="15.75">
      <c r="A19" s="12">
        <v>28</v>
      </c>
      <c r="B19" s="18" t="str">
        <f>'INSERIMENTO RISULTATI ATLETE'!B64</f>
        <v>VICARI LUCIA</v>
      </c>
      <c r="C19" s="32">
        <f>'INSERIMENTO RISULTATI ATLETE'!C64</f>
        <v>39144</v>
      </c>
      <c r="D19" s="18" t="str">
        <f>'INSERIMENTO RISULTATI ATLETE'!D64</f>
        <v>EUTONIA</v>
      </c>
      <c r="E19" s="26">
        <f>'INSERIMENTO RISULTATI ATLETE'!E64</f>
        <v>10.25</v>
      </c>
    </row>
    <row r="20" spans="1:5" ht="15.75">
      <c r="A20" s="12">
        <v>57</v>
      </c>
      <c r="B20" s="18" t="str">
        <f>'INSERIMENTO RISULTATI ATLETE'!B66</f>
        <v>CONTARTESE CAROL</v>
      </c>
      <c r="C20" s="32">
        <f>'INSERIMENTO RISULTATI ATLETE'!C66</f>
        <v>39573</v>
      </c>
      <c r="D20" s="18" t="str">
        <f>'INSERIMENTO RISULTATI ATLETE'!D66</f>
        <v>EUTONIA</v>
      </c>
      <c r="E20" s="26">
        <f>'INSERIMENTO RISULTATI ATLETE'!E66</f>
        <v>9.55</v>
      </c>
    </row>
    <row r="21" spans="1:5" ht="15.75">
      <c r="A21" s="12">
        <v>63</v>
      </c>
      <c r="B21" s="18" t="str">
        <f>'INSERIMENTO RISULTATI ATLETE'!B67</f>
        <v>COSTANZO ILARIA</v>
      </c>
      <c r="C21" s="32">
        <f>'INSERIMENTO RISULTATI ATLETE'!C67</f>
        <v>39764</v>
      </c>
      <c r="D21" s="18" t="str">
        <f>'INSERIMENTO RISULTATI ATLETE'!D67</f>
        <v>EUTONIA</v>
      </c>
      <c r="E21" s="26">
        <f>'INSERIMENTO RISULTATI ATLETE'!E67</f>
        <v>8.6</v>
      </c>
    </row>
    <row r="22" spans="1:5" ht="15.75">
      <c r="A22" s="12">
        <v>4</v>
      </c>
      <c r="B22" s="18" t="str">
        <f>'INSERIMENTO RISULTATI ATLETE'!B56</f>
        <v>FORNICH VITTORIA</v>
      </c>
      <c r="C22" s="32">
        <f>'INSERIMENTO RISULTATI ATLETE'!C56</f>
        <v>39210</v>
      </c>
      <c r="D22" s="18" t="str">
        <f>'INSERIMENTO RISULTATI ATLETE'!D56</f>
        <v>DIAVOLI ROSSO</v>
      </c>
      <c r="E22" s="26">
        <f>'INSERIMENTO RISULTATI ATLETE'!E56</f>
        <v>0</v>
      </c>
    </row>
    <row r="23" spans="1:5" ht="15.75">
      <c r="A23" s="12">
        <v>62</v>
      </c>
      <c r="B23" s="18">
        <f>'INSERIMENTO RISULTATI ATLETE'!B9</f>
        <v>0</v>
      </c>
      <c r="C23" s="32">
        <f>'INSERIMENTO RISULTATI ATLETE'!C9</f>
        <v>0</v>
      </c>
      <c r="D23" s="18">
        <f>'INSERIMENTO RISULTATI ATLETE'!D9</f>
        <v>0</v>
      </c>
      <c r="E23" s="26">
        <f>'INSERIMENTO RISULTATI ATLETE'!E9</f>
        <v>0</v>
      </c>
    </row>
    <row r="24" spans="1:5" ht="15.75">
      <c r="A24" s="12">
        <v>67</v>
      </c>
      <c r="B24" s="18" t="str">
        <f>'INSERIMENTO RISULTATI ATLETE'!B57</f>
        <v>BILAJ BEATRICE</v>
      </c>
      <c r="C24" s="32">
        <f>'INSERIMENTO RISULTATI ATLETE'!C57</f>
        <v>39256</v>
      </c>
      <c r="D24" s="18" t="str">
        <f>'INSERIMENTO RISULTATI ATLETE'!D57</f>
        <v>GYMNESIA</v>
      </c>
      <c r="E24" s="26">
        <f>'INSERIMENTO RISULTATI ATLETE'!E57</f>
        <v>0</v>
      </c>
    </row>
    <row r="25" spans="1:5" ht="15.75">
      <c r="A25" s="12">
        <v>68</v>
      </c>
      <c r="B25" s="18" t="str">
        <f>'INSERIMENTO RISULTATI ATLETE'!B61</f>
        <v>ANZIT AMELIA</v>
      </c>
      <c r="C25" s="32">
        <f>'INSERIMENTO RISULTATI ATLETE'!C61</f>
        <v>39702</v>
      </c>
      <c r="D25" s="18" t="str">
        <f>'INSERIMENTO RISULTATI ATLETE'!D61</f>
        <v>STELLINE</v>
      </c>
      <c r="E25" s="26">
        <f>'INSERIMENTO RISULTATI ATLETE'!E61</f>
        <v>0</v>
      </c>
    </row>
    <row r="26" spans="1:5" ht="15.75">
      <c r="A26" s="12">
        <v>64</v>
      </c>
      <c r="B26" s="18" t="str">
        <f>'INSERIMENTO RISULTATI ATLETE'!B60</f>
        <v>GENTILE ADRIANA</v>
      </c>
      <c r="C26" s="32">
        <f>'INSERIMENTO RISULTATI ATLETE'!C60</f>
        <v>39464</v>
      </c>
      <c r="D26" s="18" t="str">
        <f>'INSERIMENTO RISULTATI ATLETE'!D60</f>
        <v>EVOLUTION</v>
      </c>
      <c r="E26" s="26">
        <f>'INSERIMENTO RISULTATI ATLETE'!E60</f>
        <v>0</v>
      </c>
    </row>
    <row r="27" spans="1:5" ht="15.75">
      <c r="A27" s="12">
        <v>8</v>
      </c>
      <c r="B27" s="18">
        <f>'INSERIMENTO RISULTATI ATLETE'!B17</f>
        <v>0</v>
      </c>
      <c r="C27" s="32">
        <f>'INSERIMENTO RISULTATI ATLETE'!C17</f>
        <v>0</v>
      </c>
      <c r="D27" s="18">
        <f>'INSERIMENTO RISULTATI ATLETE'!D17</f>
        <v>0</v>
      </c>
      <c r="E27" s="26">
        <f>'INSERIMENTO RISULTATI ATLETE'!E17</f>
        <v>0</v>
      </c>
    </row>
    <row r="28" spans="1:5" ht="15.75">
      <c r="A28" s="12">
        <v>16</v>
      </c>
      <c r="B28" s="18">
        <f>'INSERIMENTO RISULTATI ATLETE'!B23</f>
        <v>0</v>
      </c>
      <c r="C28" s="32">
        <f>'INSERIMENTO RISULTATI ATLETE'!C23</f>
        <v>0</v>
      </c>
      <c r="D28" s="18">
        <f>'INSERIMENTO RISULTATI ATLETE'!D23</f>
        <v>0</v>
      </c>
      <c r="E28" s="26">
        <f>'INSERIMENTO RISULTATI ATLETE'!E23</f>
        <v>0</v>
      </c>
    </row>
    <row r="29" spans="1:5" ht="15.75">
      <c r="A29" s="12">
        <v>32</v>
      </c>
      <c r="B29" s="18" t="str">
        <f>'INSERIMENTO RISULTATI ATLETE'!B68</f>
        <v>MANARI SABRINA</v>
      </c>
      <c r="C29" s="32">
        <f>'INSERIMENTO RISULTATI ATLETE'!C68</f>
        <v>39127</v>
      </c>
      <c r="D29" s="18" t="str">
        <f>'INSERIMENTO RISULTATI ATLETE'!D68</f>
        <v>AURORA</v>
      </c>
      <c r="E29" s="26">
        <f>'INSERIMENTO RISULTATI ATLETE'!E68</f>
        <v>0</v>
      </c>
    </row>
    <row r="30" spans="1:5" ht="15.75">
      <c r="A30" s="12">
        <v>77</v>
      </c>
      <c r="B30" s="18" t="str">
        <f>'INSERIMENTO RISULTATI ATLETE'!B62</f>
        <v>SANTARELLI CHIARA</v>
      </c>
      <c r="C30" s="32">
        <f>'INSERIMENTO RISULTATI ATLETE'!C62</f>
        <v>39615</v>
      </c>
      <c r="D30" s="18" t="str">
        <f>'INSERIMENTO RISULTATI ATLETE'!D62</f>
        <v>PORTO POTENZA</v>
      </c>
      <c r="E30" s="26">
        <f>'INSERIMENTO RISULTATI ATLETE'!E62</f>
        <v>0</v>
      </c>
    </row>
    <row r="31" spans="1:5" ht="15.75">
      <c r="A31" s="12">
        <v>11</v>
      </c>
      <c r="B31" s="18">
        <f>'INSERIMENTO RISULTATI ATLETE'!B6</f>
        <v>0</v>
      </c>
      <c r="C31" s="32">
        <f>'INSERIMENTO RISULTATI ATLETE'!C6</f>
        <v>0</v>
      </c>
      <c r="D31" s="18">
        <f>'INSERIMENTO RISULTATI ATLETE'!D6</f>
        <v>0</v>
      </c>
      <c r="E31" s="26">
        <f>'INSERIMENTO RISULTATI ATLETE'!E6</f>
        <v>0</v>
      </c>
    </row>
    <row r="32" spans="1:5" ht="15.75">
      <c r="A32" s="12">
        <v>65</v>
      </c>
      <c r="B32" s="18" t="str">
        <f>'INSERIMENTO RISULTATI ATLETE'!B69</f>
        <v>AGOSTINO ALICE</v>
      </c>
      <c r="C32" s="32">
        <f>'INSERIMENTO RISULTATI ATLETE'!C69</f>
        <v>39183</v>
      </c>
      <c r="D32" s="18" t="str">
        <f>'INSERIMENTO RISULTATI ATLETE'!D69</f>
        <v>PRO PATRIA</v>
      </c>
      <c r="E32" s="26">
        <f>'INSERIMENTO RISULTATI ATLETE'!E69</f>
        <v>0</v>
      </c>
    </row>
    <row r="33" spans="1:5" ht="15.75">
      <c r="A33" s="12">
        <v>73</v>
      </c>
      <c r="B33" s="18" t="str">
        <f>'INSERIMENTO RISULTATI ATLETE'!B70</f>
        <v>IERARDI MADDALENA</v>
      </c>
      <c r="C33" s="32">
        <f>'INSERIMENTO RISULTATI ATLETE'!C70</f>
        <v>39257</v>
      </c>
      <c r="D33" s="18" t="str">
        <f>'INSERIMENTO RISULTATI ATLETE'!D70</f>
        <v>AURORA</v>
      </c>
      <c r="E33" s="26">
        <f>'INSERIMENTO RISULTATI ATLETE'!E70</f>
        <v>0</v>
      </c>
    </row>
    <row r="34" spans="1:5" ht="15.75">
      <c r="A34" s="12">
        <v>34</v>
      </c>
      <c r="B34" s="18">
        <f>'INSERIMENTO RISULTATI ATLETE'!B10</f>
        <v>0</v>
      </c>
      <c r="C34" s="32">
        <f>'INSERIMENTO RISULTATI ATLETE'!C10</f>
        <v>0</v>
      </c>
      <c r="D34" s="18">
        <f>'INSERIMENTO RISULTATI ATLETE'!D10</f>
        <v>0</v>
      </c>
      <c r="E34" s="26">
        <f>'INSERIMENTO RISULTATI ATLETE'!E10</f>
        <v>0</v>
      </c>
    </row>
    <row r="35" spans="1:5" ht="15.75">
      <c r="A35" s="12">
        <v>69</v>
      </c>
      <c r="B35" s="18">
        <f>'INSERIMENTO RISULTATI ATLETE'!B18</f>
        <v>0</v>
      </c>
      <c r="C35" s="32">
        <f>'INSERIMENTO RISULTATI ATLETE'!C18</f>
        <v>0</v>
      </c>
      <c r="D35" s="18">
        <f>'INSERIMENTO RISULTATI ATLETE'!D18</f>
        <v>0</v>
      </c>
      <c r="E35" s="26">
        <f>'INSERIMENTO RISULTATI ATLETE'!E18</f>
        <v>0</v>
      </c>
    </row>
    <row r="36" spans="1:5" ht="15.75">
      <c r="A36" s="12">
        <v>72</v>
      </c>
      <c r="B36" s="18">
        <f>'INSERIMENTO RISULTATI ATLETE'!B13</f>
        <v>0</v>
      </c>
      <c r="C36" s="32">
        <f>'INSERIMENTO RISULTATI ATLETE'!C13</f>
        <v>0</v>
      </c>
      <c r="D36" s="18">
        <f>'INSERIMENTO RISULTATI ATLETE'!D13</f>
        <v>0</v>
      </c>
      <c r="E36" s="26">
        <f>'INSERIMENTO RISULTATI ATLETE'!E13</f>
        <v>0</v>
      </c>
    </row>
    <row r="37" spans="1:5" ht="15.75">
      <c r="A37" s="12">
        <v>75</v>
      </c>
      <c r="B37" s="18" t="str">
        <f>'INSERIMENTO RISULTATI ATLETE'!B75</f>
        <v>FATTORI  MAYA</v>
      </c>
      <c r="C37" s="32">
        <f>'INSERIMENTO RISULTATI ATLETE'!C75</f>
        <v>39574</v>
      </c>
      <c r="D37" s="18" t="str">
        <f>'INSERIMENTO RISULTATI ATLETE'!D75</f>
        <v>ART MILANO</v>
      </c>
      <c r="E37" s="26">
        <f>'INSERIMENTO RISULTATI ATLETE'!E75</f>
        <v>0</v>
      </c>
    </row>
    <row r="38" spans="1:5" ht="15.75">
      <c r="A38" s="12">
        <v>23</v>
      </c>
      <c r="B38" s="18" t="str">
        <f>'INSERIMENTO RISULTATI ATLETE'!B71</f>
        <v>ALDEGHI LAURA</v>
      </c>
      <c r="C38" s="32">
        <f>'INSERIMENTO RISULTATI ATLETE'!C71</f>
        <v>39193</v>
      </c>
      <c r="D38" s="18" t="str">
        <f>'INSERIMENTO RISULTATI ATLETE'!D71</f>
        <v>AURORA</v>
      </c>
      <c r="E38" s="26">
        <f>'INSERIMENTO RISULTATI ATLETE'!E71</f>
        <v>0</v>
      </c>
    </row>
    <row r="39" spans="1:5" ht="15.75">
      <c r="A39" s="12">
        <v>71</v>
      </c>
      <c r="B39" s="18">
        <f>'INSERIMENTO RISULTATI ATLETE'!B25</f>
        <v>0</v>
      </c>
      <c r="C39" s="32">
        <f>'INSERIMENTO RISULTATI ATLETE'!C25</f>
        <v>0</v>
      </c>
      <c r="D39" s="18">
        <f>'INSERIMENTO RISULTATI ATLETE'!D25</f>
        <v>0</v>
      </c>
      <c r="E39" s="26">
        <f>'INSERIMENTO RISULTATI ATLETE'!E25</f>
        <v>0</v>
      </c>
    </row>
    <row r="40" spans="1:5" ht="15.75">
      <c r="A40" s="12">
        <v>76</v>
      </c>
      <c r="B40" s="18" t="str">
        <f>'INSERIMENTO RISULTATI ATLETE'!B73</f>
        <v>CAPOLEI MARIA</v>
      </c>
      <c r="C40" s="32">
        <f>'INSERIMENTO RISULTATI ATLETE'!C73</f>
        <v>39508</v>
      </c>
      <c r="D40" s="18" t="str">
        <f>'INSERIMENTO RISULTATI ATLETE'!D73</f>
        <v>MINNIE GYM</v>
      </c>
      <c r="E40" s="26">
        <f>'INSERIMENTO RISULTATI ATLETE'!E73</f>
        <v>0</v>
      </c>
    </row>
    <row r="41" spans="1:5" ht="15.75">
      <c r="A41" s="12">
        <v>74</v>
      </c>
      <c r="B41" s="18" t="str">
        <f>'INSERIMENTO RISULTATI ATLETE'!B78</f>
        <v>ROCCO LUDOVICA</v>
      </c>
      <c r="C41" s="32">
        <f>'INSERIMENTO RISULTATI ATLETE'!C78</f>
        <v>39449</v>
      </c>
      <c r="D41" s="18" t="str">
        <f>'INSERIMENTO RISULTATI ATLETE'!D78</f>
        <v>ART MILANO</v>
      </c>
      <c r="E41" s="26">
        <f>'INSERIMENTO RISULTATI ATLETE'!E78</f>
        <v>0</v>
      </c>
    </row>
    <row r="42" spans="1:5" ht="15.75">
      <c r="A42" s="12">
        <v>49</v>
      </c>
      <c r="B42" s="18" t="str">
        <f>'INSERIMENTO RISULTATI ATLETE'!B76</f>
        <v>CANGIANO ALLEGRA</v>
      </c>
      <c r="C42" s="32">
        <f>'INSERIMENTO RISULTATI ATLETE'!C76</f>
        <v>39178</v>
      </c>
      <c r="D42" s="18" t="str">
        <f>'INSERIMENTO RISULTATI ATLETE'!D76</f>
        <v>PRO PATRIA</v>
      </c>
      <c r="E42" s="26">
        <f>'INSERIMENTO RISULTATI ATLETE'!E76</f>
        <v>0</v>
      </c>
    </row>
    <row r="43" spans="1:5" ht="15.75">
      <c r="A43" s="12">
        <v>79</v>
      </c>
      <c r="B43" s="18" t="str">
        <f>'INSERIMENTO RISULTATI ATLETE'!B81</f>
        <v>BONACINA MARTINA</v>
      </c>
      <c r="C43" s="32">
        <f>'INSERIMENTO RISULTATI ATLETE'!C81</f>
        <v>39189</v>
      </c>
      <c r="D43" s="18" t="str">
        <f>'INSERIMENTO RISULTATI ATLETE'!D81</f>
        <v>ARCHE'</v>
      </c>
      <c r="E43" s="26">
        <f>'INSERIMENTO RISULTATI ATLETE'!E81</f>
        <v>0</v>
      </c>
    </row>
    <row r="44" spans="1:5" ht="15.75">
      <c r="A44" s="12">
        <v>81</v>
      </c>
      <c r="B44" s="18" t="str">
        <f>'INSERIMENTO RISULTATI ATLETE'!B83</f>
        <v>MAZZACANI SIMONA</v>
      </c>
      <c r="C44" s="32">
        <f>'INSERIMENTO RISULTATI ATLETE'!C83</f>
        <v>39597</v>
      </c>
      <c r="D44" s="18" t="str">
        <f>'INSERIMENTO RISULTATI ATLETE'!D83</f>
        <v>ART MILANO</v>
      </c>
      <c r="E44" s="26">
        <f>'INSERIMENTO RISULTATI ATLETE'!E83</f>
        <v>0</v>
      </c>
    </row>
    <row r="45" spans="1:5" ht="15.75">
      <c r="A45" s="12">
        <v>80</v>
      </c>
      <c r="B45" s="18" t="str">
        <f>'INSERIMENTO RISULTATI ATLETE'!B82</f>
        <v>DE LORENZO SOFIA</v>
      </c>
      <c r="C45" s="32">
        <f>'INSERIMENTO RISULTATI ATLETE'!C82</f>
        <v>39538</v>
      </c>
      <c r="D45" s="18" t="str">
        <f>'INSERIMENTO RISULTATI ATLETE'!D82</f>
        <v>DAMASO</v>
      </c>
      <c r="E45" s="26">
        <f>'INSERIMENTO RISULTATI ATLETE'!E82</f>
        <v>0</v>
      </c>
    </row>
    <row r="46" spans="1:5" ht="15.75">
      <c r="A46" s="12">
        <v>17</v>
      </c>
      <c r="B46" s="18">
        <f>'INSERIMENTO RISULTATI ATLETE'!B19</f>
        <v>0</v>
      </c>
      <c r="C46" s="32">
        <f>'INSERIMENTO RISULTATI ATLETE'!C19</f>
        <v>0</v>
      </c>
      <c r="D46" s="18">
        <f>'INSERIMENTO RISULTATI ATLETE'!D19</f>
        <v>0</v>
      </c>
      <c r="E46" s="26">
        <f>'INSERIMENTO RISULTATI ATLETE'!E19</f>
        <v>0</v>
      </c>
    </row>
    <row r="47" spans="1:5" ht="15.75">
      <c r="A47" s="12">
        <v>18</v>
      </c>
      <c r="B47" s="18">
        <f>'INSERIMENTO RISULTATI ATLETE'!B20</f>
        <v>0</v>
      </c>
      <c r="C47" s="32">
        <f>'INSERIMENTO RISULTATI ATLETE'!C20</f>
        <v>0</v>
      </c>
      <c r="D47" s="18">
        <f>'INSERIMENTO RISULTATI ATLETE'!D20</f>
        <v>0</v>
      </c>
      <c r="E47" s="26">
        <f>'INSERIMENTO RISULTATI ATLETE'!E20</f>
        <v>0</v>
      </c>
    </row>
    <row r="48" spans="1:5" ht="15.75">
      <c r="A48" s="12">
        <v>1</v>
      </c>
      <c r="B48" s="18">
        <f>'INSERIMENTO RISULTATI ATLETE'!B3</f>
        <v>0</v>
      </c>
      <c r="C48" s="32">
        <f>'INSERIMENTO RISULTATI ATLETE'!C3</f>
        <v>0</v>
      </c>
      <c r="D48" s="18">
        <f>'INSERIMENTO RISULTATI ATLETE'!D3</f>
        <v>0</v>
      </c>
      <c r="E48" s="26">
        <f>'INSERIMENTO RISULTATI ATLETE'!E3</f>
        <v>0</v>
      </c>
    </row>
    <row r="49" spans="1:5" ht="15.75">
      <c r="A49" s="12">
        <v>2</v>
      </c>
      <c r="B49" s="18">
        <f>'INSERIMENTO RISULTATI ATLETE'!B4</f>
        <v>0</v>
      </c>
      <c r="C49" s="32">
        <f>'INSERIMENTO RISULTATI ATLETE'!C4</f>
        <v>0</v>
      </c>
      <c r="D49" s="18">
        <f>'INSERIMENTO RISULTATI ATLETE'!D4</f>
        <v>0</v>
      </c>
      <c r="E49" s="26">
        <f>'INSERIMENTO RISULTATI ATLETE'!E4</f>
        <v>0</v>
      </c>
    </row>
    <row r="50" spans="1:5" ht="15.75">
      <c r="A50" s="12">
        <v>3</v>
      </c>
      <c r="B50" s="18">
        <f>'INSERIMENTO RISULTATI ATLETE'!B5</f>
        <v>0</v>
      </c>
      <c r="C50" s="32">
        <f>'INSERIMENTO RISULTATI ATLETE'!C5</f>
        <v>0</v>
      </c>
      <c r="D50" s="18">
        <f>'INSERIMENTO RISULTATI ATLETE'!D5</f>
        <v>0</v>
      </c>
      <c r="E50" s="26">
        <f>'INSERIMENTO RISULTATI ATLETE'!E5</f>
        <v>0</v>
      </c>
    </row>
    <row r="51" spans="1:5" ht="15.75">
      <c r="A51" s="12">
        <v>5</v>
      </c>
      <c r="B51" s="18">
        <f>'INSERIMENTO RISULTATI ATLETE'!B7</f>
        <v>0</v>
      </c>
      <c r="C51" s="32">
        <f>'INSERIMENTO RISULTATI ATLETE'!C7</f>
        <v>0</v>
      </c>
      <c r="D51" s="18">
        <f>'INSERIMENTO RISULTATI ATLETE'!D7</f>
        <v>0</v>
      </c>
      <c r="E51" s="26">
        <f>'INSERIMENTO RISULTATI ATLETE'!E7</f>
        <v>0</v>
      </c>
    </row>
    <row r="52" spans="1:5" ht="15.75">
      <c r="A52" s="12">
        <v>6</v>
      </c>
      <c r="B52" s="18">
        <f>'INSERIMENTO RISULTATI ATLETE'!B8</f>
        <v>0</v>
      </c>
      <c r="C52" s="32">
        <f>'INSERIMENTO RISULTATI ATLETE'!C8</f>
        <v>0</v>
      </c>
      <c r="D52" s="18">
        <f>'INSERIMENTO RISULTATI ATLETE'!D8</f>
        <v>0</v>
      </c>
      <c r="E52" s="26">
        <f>'INSERIMENTO RISULTATI ATLETE'!E8</f>
        <v>0</v>
      </c>
    </row>
    <row r="53" spans="1:5" ht="15.75">
      <c r="A53" s="12">
        <v>9</v>
      </c>
      <c r="B53" s="18">
        <f>'INSERIMENTO RISULTATI ATLETE'!B11</f>
        <v>0</v>
      </c>
      <c r="C53" s="32">
        <f>'INSERIMENTO RISULTATI ATLETE'!C11</f>
        <v>0</v>
      </c>
      <c r="D53" s="18">
        <f>'INSERIMENTO RISULTATI ATLETE'!D11</f>
        <v>0</v>
      </c>
      <c r="E53" s="26">
        <f>'INSERIMENTO RISULTATI ATLETE'!E11</f>
        <v>0</v>
      </c>
    </row>
    <row r="54" spans="1:5" ht="15.75">
      <c r="A54" s="12">
        <v>10</v>
      </c>
      <c r="B54" s="18">
        <f>'INSERIMENTO RISULTATI ATLETE'!B12</f>
        <v>0</v>
      </c>
      <c r="C54" s="32">
        <f>'INSERIMENTO RISULTATI ATLETE'!C12</f>
        <v>0</v>
      </c>
      <c r="D54" s="18">
        <f>'INSERIMENTO RISULTATI ATLETE'!D12</f>
        <v>0</v>
      </c>
      <c r="E54" s="26">
        <f>'INSERIMENTO RISULTATI ATLETE'!E12</f>
        <v>0</v>
      </c>
    </row>
    <row r="55" spans="1:5" ht="15.75">
      <c r="A55" s="12">
        <v>12</v>
      </c>
      <c r="B55" s="18">
        <f>'INSERIMENTO RISULTATI ATLETE'!B14</f>
        <v>0</v>
      </c>
      <c r="C55" s="32">
        <f>'INSERIMENTO RISULTATI ATLETE'!C14</f>
        <v>0</v>
      </c>
      <c r="D55" s="18">
        <f>'INSERIMENTO RISULTATI ATLETE'!D14</f>
        <v>0</v>
      </c>
      <c r="E55" s="26">
        <f>'INSERIMENTO RISULTATI ATLETE'!E14</f>
        <v>0</v>
      </c>
    </row>
    <row r="56" spans="1:5" ht="15.75">
      <c r="A56" s="12">
        <v>13</v>
      </c>
      <c r="B56" s="18">
        <f>'INSERIMENTO RISULTATI ATLETE'!B15</f>
        <v>0</v>
      </c>
      <c r="C56" s="32">
        <f>'INSERIMENTO RISULTATI ATLETE'!C15</f>
        <v>0</v>
      </c>
      <c r="D56" s="18">
        <f>'INSERIMENTO RISULTATI ATLETE'!D15</f>
        <v>0</v>
      </c>
      <c r="E56" s="26">
        <f>'INSERIMENTO RISULTATI ATLETE'!E15</f>
        <v>0</v>
      </c>
    </row>
    <row r="57" spans="1:5" ht="15.75">
      <c r="A57" s="12">
        <v>14</v>
      </c>
      <c r="B57" s="18">
        <f>'INSERIMENTO RISULTATI ATLETE'!B16</f>
        <v>0</v>
      </c>
      <c r="C57" s="32">
        <f>'INSERIMENTO RISULTATI ATLETE'!C16</f>
        <v>0</v>
      </c>
      <c r="D57" s="18">
        <f>'INSERIMENTO RISULTATI ATLETE'!D16</f>
        <v>0</v>
      </c>
      <c r="E57" s="26">
        <f>'INSERIMENTO RISULTATI ATLETE'!E16</f>
        <v>0</v>
      </c>
    </row>
    <row r="58" spans="1:5" ht="15.75">
      <c r="A58" s="12">
        <v>19</v>
      </c>
      <c r="B58" s="18">
        <f>'INSERIMENTO RISULTATI ATLETE'!B21</f>
        <v>0</v>
      </c>
      <c r="C58" s="32">
        <f>'INSERIMENTO RISULTATI ATLETE'!C21</f>
        <v>0</v>
      </c>
      <c r="D58" s="18">
        <f>'INSERIMENTO RISULTATI ATLETE'!D21</f>
        <v>0</v>
      </c>
      <c r="E58" s="26">
        <f>'INSERIMENTO RISULTATI ATLETE'!E21</f>
        <v>0</v>
      </c>
    </row>
    <row r="59" spans="1:5" ht="15.75">
      <c r="A59" s="12">
        <v>20</v>
      </c>
      <c r="B59" s="18">
        <f>'INSERIMENTO RISULTATI ATLETE'!B22</f>
        <v>0</v>
      </c>
      <c r="C59" s="32">
        <f>'INSERIMENTO RISULTATI ATLETE'!C22</f>
        <v>0</v>
      </c>
      <c r="D59" s="18">
        <f>'INSERIMENTO RISULTATI ATLETE'!D22</f>
        <v>0</v>
      </c>
      <c r="E59" s="26">
        <f>'INSERIMENTO RISULTATI ATLETE'!E22</f>
        <v>0</v>
      </c>
    </row>
    <row r="60" spans="1:5" ht="15.75">
      <c r="A60" s="12">
        <v>22</v>
      </c>
      <c r="B60" s="18">
        <f>'INSERIMENTO RISULTATI ATLETE'!B24</f>
        <v>0</v>
      </c>
      <c r="C60" s="32">
        <f>'INSERIMENTO RISULTATI ATLETE'!C24</f>
        <v>0</v>
      </c>
      <c r="D60" s="18">
        <f>'INSERIMENTO RISULTATI ATLETE'!D24</f>
        <v>0</v>
      </c>
      <c r="E60" s="26">
        <f>'INSERIMENTO RISULTATI ATLETE'!E24</f>
        <v>0</v>
      </c>
    </row>
    <row r="61" spans="1:5" ht="15.75">
      <c r="A61" s="12">
        <v>24</v>
      </c>
      <c r="B61" s="18">
        <f>'INSERIMENTO RISULTATI ATLETE'!B26</f>
        <v>0</v>
      </c>
      <c r="C61" s="32">
        <f>'INSERIMENTO RISULTATI ATLETE'!C26</f>
        <v>0</v>
      </c>
      <c r="D61" s="18">
        <f>'INSERIMENTO RISULTATI ATLETE'!D26</f>
        <v>0</v>
      </c>
      <c r="E61" s="26">
        <f>'INSERIMENTO RISULTATI ATLETE'!E26</f>
        <v>0</v>
      </c>
    </row>
    <row r="62" spans="1:5" ht="15.75">
      <c r="A62" s="12">
        <v>25</v>
      </c>
      <c r="B62" s="18">
        <f>'INSERIMENTO RISULTATI ATLETE'!B27</f>
        <v>0</v>
      </c>
      <c r="C62" s="32">
        <f>'INSERIMENTO RISULTATI ATLETE'!C27</f>
        <v>0</v>
      </c>
      <c r="D62" s="18">
        <f>'INSERIMENTO RISULTATI ATLETE'!D27</f>
        <v>0</v>
      </c>
      <c r="E62" s="26">
        <f>'INSERIMENTO RISULTATI ATLETE'!E27</f>
        <v>0</v>
      </c>
    </row>
    <row r="63" spans="1:5" ht="15.75">
      <c r="A63" s="12">
        <v>26</v>
      </c>
      <c r="B63" s="18" t="str">
        <f>'INSERIMENTO RISULTATI ATLETE'!B28</f>
        <v>CASIRAGHI ELENA</v>
      </c>
      <c r="C63" s="32">
        <f>'INSERIMENTO RISULTATI ATLETE'!C28</f>
        <v>39290</v>
      </c>
      <c r="D63" s="18" t="str">
        <f>'INSERIMENTO RISULTATI ATLETE'!D28</f>
        <v>MERATE GYM</v>
      </c>
      <c r="E63" s="26">
        <f>'INSERIMENTO RISULTATI ATLETE'!E28</f>
        <v>11.9</v>
      </c>
    </row>
    <row r="64" spans="1:5" ht="15.75">
      <c r="A64" s="12">
        <v>27</v>
      </c>
      <c r="B64" s="18" t="str">
        <f>'INSERIMENTO RISULTATI ATLETE'!B29</f>
        <v>FUMAGALLI MARTINA</v>
      </c>
      <c r="C64" s="32">
        <f>'INSERIMENTO RISULTATI ATLETE'!C29</f>
        <v>39334</v>
      </c>
      <c r="D64" s="18" t="str">
        <f>'INSERIMENTO RISULTATI ATLETE'!D29</f>
        <v>SPORT E SALUTE</v>
      </c>
      <c r="E64" s="26">
        <f>'INSERIMENTO RISULTATI ATLETE'!E29</f>
        <v>11.75</v>
      </c>
    </row>
    <row r="65" spans="1:5" ht="15.75">
      <c r="A65" s="12">
        <v>29</v>
      </c>
      <c r="B65" s="18" t="str">
        <f>'INSERIMENTO RISULTATI ATLETE'!B31</f>
        <v>SOPRANO ELISA</v>
      </c>
      <c r="C65" s="32">
        <f>'INSERIMENTO RISULTATI ATLETE'!C31</f>
        <v>39121</v>
      </c>
      <c r="D65" s="18" t="str">
        <f>'INSERIMENTO RISULTATI ATLETE'!D31</f>
        <v>FRASCATI</v>
      </c>
      <c r="E65" s="26">
        <f>'INSERIMENTO RISULTATI ATLETE'!E31</f>
        <v>11.3</v>
      </c>
    </row>
    <row r="66" spans="1:5" ht="15.75">
      <c r="A66" s="12">
        <v>33</v>
      </c>
      <c r="B66" s="18" t="str">
        <f>'INSERIMENTO RISULTATI ATLETE'!B35</f>
        <v>CASSAVIA GIADA</v>
      </c>
      <c r="C66" s="32">
        <f>'INSERIMENTO RISULTATI ATLETE'!C35</f>
        <v>39808</v>
      </c>
      <c r="D66" s="18" t="str">
        <f>'INSERIMENTO RISULTATI ATLETE'!D35</f>
        <v>SPELTA AUREA</v>
      </c>
      <c r="E66" s="26">
        <f>'INSERIMENTO RISULTATI ATLETE'!E35</f>
        <v>11.6</v>
      </c>
    </row>
    <row r="67" spans="1:5" ht="15.75">
      <c r="A67" s="12">
        <v>36</v>
      </c>
      <c r="B67" s="18" t="str">
        <f>'INSERIMENTO RISULTATI ATLETE'!B38</f>
        <v>CARFAGNA SOFIA</v>
      </c>
      <c r="C67" s="32">
        <f>'INSERIMENTO RISULTATI ATLETE'!C38</f>
        <v>39198</v>
      </c>
      <c r="D67" s="18" t="str">
        <f>'INSERIMENTO RISULTATI ATLETE'!D38</f>
        <v>BATTIPAGLIESE</v>
      </c>
      <c r="E67" s="26">
        <f>'INSERIMENTO RISULTATI ATLETE'!E38</f>
        <v>11</v>
      </c>
    </row>
    <row r="68" spans="1:5" ht="15.75">
      <c r="A68" s="12">
        <v>37</v>
      </c>
      <c r="B68" s="18" t="str">
        <f>'INSERIMENTO RISULTATI ATLETE'!B39</f>
        <v>DE STEFANO EMANUELA</v>
      </c>
      <c r="C68" s="32">
        <f>'INSERIMENTO RISULTATI ATLETE'!C39</f>
        <v>39176</v>
      </c>
      <c r="D68" s="18" t="str">
        <f>'INSERIMENTO RISULTATI ATLETE'!D39</f>
        <v>BATTIPAGLIESE</v>
      </c>
      <c r="E68" s="26">
        <f>'INSERIMENTO RISULTATI ATLETE'!E39</f>
        <v>10.8</v>
      </c>
    </row>
    <row r="69" spans="1:5" ht="15.75">
      <c r="A69" s="12">
        <v>38</v>
      </c>
      <c r="B69" s="18" t="str">
        <f>'INSERIMENTO RISULTATI ATLETE'!B40</f>
        <v>GENOVESE CHIARA</v>
      </c>
      <c r="C69" s="32">
        <f>'INSERIMENTO RISULTATI ATLETE'!C40</f>
        <v>39523</v>
      </c>
      <c r="D69" s="18" t="str">
        <f>'INSERIMENTO RISULTATI ATLETE'!D40</f>
        <v>MASTER</v>
      </c>
      <c r="E69" s="26">
        <f>'INSERIMENTO RISULTATI ATLETE'!E40</f>
        <v>11.4</v>
      </c>
    </row>
    <row r="70" spans="1:5" ht="15.75">
      <c r="A70" s="12">
        <v>39</v>
      </c>
      <c r="B70" s="18" t="str">
        <f>'INSERIMENTO RISULTATI ATLETE'!B41</f>
        <v>GIOVANNINI LUDOVICA</v>
      </c>
      <c r="C70" s="32">
        <f>'INSERIMENTO RISULTATI ATLETE'!C41</f>
        <v>39436</v>
      </c>
      <c r="D70" s="18" t="str">
        <f>'INSERIMENTO RISULTATI ATLETE'!D41</f>
        <v>MINNIE GYM</v>
      </c>
      <c r="E70" s="26">
        <f>'INSERIMENTO RISULTATI ATLETE'!E41</f>
        <v>11.2</v>
      </c>
    </row>
    <row r="71" spans="1:5" ht="15.75">
      <c r="A71" s="12">
        <v>40</v>
      </c>
      <c r="B71" s="18" t="str">
        <f>'INSERIMENTO RISULTATI ATLETE'!B42</f>
        <v>LARDO ELENA</v>
      </c>
      <c r="C71" s="32">
        <f>'INSERIMENTO RISULTATI ATLETE'!C42</f>
        <v>39216</v>
      </c>
      <c r="D71" s="18" t="str">
        <f>'INSERIMENTO RISULTATI ATLETE'!D42</f>
        <v>BATTIPAGLIESE</v>
      </c>
      <c r="E71" s="26">
        <f>'INSERIMENTO RISULTATI ATLETE'!E42</f>
        <v>11.15</v>
      </c>
    </row>
    <row r="72" spans="1:5" ht="15.75">
      <c r="A72" s="12">
        <v>41</v>
      </c>
      <c r="B72" s="18" t="str">
        <f>'INSERIMENTO RISULTATI ATLETE'!B43</f>
        <v>COSTANZO MARIA</v>
      </c>
      <c r="C72" s="32">
        <f>'INSERIMENTO RISULTATI ATLETE'!C43</f>
        <v>39306</v>
      </c>
      <c r="D72" s="18" t="str">
        <f>'INSERIMENTO RISULTATI ATLETE'!D43</f>
        <v>EUTONIA</v>
      </c>
      <c r="E72" s="26">
        <f>'INSERIMENTO RISULTATI ATLETE'!E43</f>
        <v>10.7</v>
      </c>
    </row>
    <row r="73" spans="1:5" ht="15.75">
      <c r="A73" s="12">
        <v>42</v>
      </c>
      <c r="B73" s="18" t="str">
        <f>'INSERIMENTO RISULTATI ATLETE'!B44</f>
        <v>CILLOTTO CLARA</v>
      </c>
      <c r="C73" s="32">
        <f>'INSERIMENTO RISULTATI ATLETE'!C44</f>
        <v>39151</v>
      </c>
      <c r="D73" s="18" t="str">
        <f>'INSERIMENTO RISULTATI ATLETE'!D44</f>
        <v>MOGLIANO</v>
      </c>
      <c r="E73" s="26">
        <f>'INSERIMENTO RISULTATI ATLETE'!E44</f>
        <v>11.7</v>
      </c>
    </row>
    <row r="74" spans="1:5" ht="15.75">
      <c r="A74" s="12">
        <v>43</v>
      </c>
      <c r="B74" s="18" t="str">
        <f>'INSERIMENTO RISULTATI ATLETE'!B45</f>
        <v>MONETTI MORENA</v>
      </c>
      <c r="C74" s="32">
        <f>'INSERIMENTO RISULTATI ATLETE'!C45</f>
        <v>39413</v>
      </c>
      <c r="D74" s="18" t="str">
        <f>'INSERIMENTO RISULTATI ATLETE'!D45</f>
        <v>BATTIPAGLIESE</v>
      </c>
      <c r="E74" s="26">
        <f>'INSERIMENTO RISULTATI ATLETE'!E45</f>
        <v>10.55</v>
      </c>
    </row>
    <row r="75" spans="1:5" ht="15.75">
      <c r="A75" s="12">
        <v>45</v>
      </c>
      <c r="B75" s="18" t="str">
        <f>'INSERIMENTO RISULTATI ATLETE'!B47</f>
        <v>VITALE LUDOVICA</v>
      </c>
      <c r="C75" s="32">
        <f>'INSERIMENTO RISULTATI ATLETE'!C47</f>
        <v>39445</v>
      </c>
      <c r="D75" s="18" t="str">
        <f>'INSERIMENTO RISULTATI ATLETE'!D47</f>
        <v>NEW MIRAGE</v>
      </c>
      <c r="E75" s="26">
        <f>'INSERIMENTO RISULTATI ATLETE'!E47</f>
        <v>10.8</v>
      </c>
    </row>
    <row r="76" spans="1:5" ht="15.75">
      <c r="A76" s="12">
        <v>46</v>
      </c>
      <c r="B76" s="18" t="str">
        <f>'INSERIMENTO RISULTATI ATLETE'!B48</f>
        <v>DI MATTEO PAOLA</v>
      </c>
      <c r="C76" s="32">
        <f>'INSERIMENTO RISULTATI ATLETE'!C48</f>
        <v>39511</v>
      </c>
      <c r="D76" s="18" t="str">
        <f>'INSERIMENTO RISULTATI ATLETE'!D48</f>
        <v>BATTIPAGLIESE</v>
      </c>
      <c r="E76" s="26">
        <f>'INSERIMENTO RISULTATI ATLETE'!E48</f>
        <v>10.4</v>
      </c>
    </row>
    <row r="77" spans="1:5" ht="15.75">
      <c r="A77" s="12">
        <v>47</v>
      </c>
      <c r="B77" s="18" t="str">
        <f>'INSERIMENTO RISULTATI ATLETE'!B49</f>
        <v>ZACCONI SARA</v>
      </c>
      <c r="C77" s="32">
        <f>'INSERIMENTO RISULTATI ATLETE'!C49</f>
        <v>39553</v>
      </c>
      <c r="D77" s="18" t="str">
        <f>'INSERIMENTO RISULTATI ATLETE'!D49</f>
        <v>APPIGNANO</v>
      </c>
      <c r="E77" s="26">
        <f>'INSERIMENTO RISULTATI ATLETE'!E49</f>
        <v>10.6</v>
      </c>
    </row>
    <row r="78" spans="1:5" ht="15.75">
      <c r="A78" s="12">
        <v>48</v>
      </c>
      <c r="B78" s="18" t="str">
        <f>'INSERIMENTO RISULTATI ATLETE'!B50</f>
        <v>EMMOLO MORENA</v>
      </c>
      <c r="C78" s="32">
        <f>'INSERIMENTO RISULTATI ATLETE'!C50</f>
        <v>39282</v>
      </c>
      <c r="D78" s="18" t="str">
        <f>'INSERIMENTO RISULTATI ATLETE'!D50</f>
        <v>ALCAMO</v>
      </c>
      <c r="E78" s="26">
        <f>'INSERIMENTO RISULTATI ATLETE'!E50</f>
        <v>10.45</v>
      </c>
    </row>
    <row r="79" spans="1:5" ht="15.75">
      <c r="A79" s="12">
        <v>50</v>
      </c>
      <c r="B79" s="18" t="str">
        <f>'INSERIMENTO RISULTATI ATLETE'!B52</f>
        <v>FERRARI VITTORIA</v>
      </c>
      <c r="C79" s="32">
        <f>'INSERIMENTO RISULTATI ATLETE'!C52</f>
        <v>39134</v>
      </c>
      <c r="D79" s="18" t="str">
        <f>'INSERIMENTO RISULTATI ATLETE'!D52</f>
        <v>MINNIE GYM</v>
      </c>
      <c r="E79" s="26">
        <f>'INSERIMENTO RISULTATI ATLETE'!E52</f>
        <v>0</v>
      </c>
    </row>
    <row r="80" spans="1:5" ht="15.75">
      <c r="A80" s="12">
        <v>51</v>
      </c>
      <c r="B80" s="18" t="str">
        <f>'INSERIMENTO RISULTATI ATLETE'!B53</f>
        <v>DOMENELLA BIANCA</v>
      </c>
      <c r="C80" s="32">
        <f>'INSERIMENTO RISULTATI ATLETE'!C53</f>
        <v>39261</v>
      </c>
      <c r="D80" s="18" t="str">
        <f>'INSERIMENTO RISULTATI ATLETE'!D53</f>
        <v>PORTO POTENZA</v>
      </c>
      <c r="E80" s="26">
        <f>'INSERIMENTO RISULTATI ATLETE'!E53</f>
        <v>10.1</v>
      </c>
    </row>
    <row r="81" spans="1:5" ht="15.75">
      <c r="A81" s="12">
        <v>52</v>
      </c>
      <c r="B81" s="18" t="str">
        <f>'INSERIMENTO RISULTATI ATLETE'!B54</f>
        <v>MARAFIOTI ROSSELLA</v>
      </c>
      <c r="C81" s="32">
        <f>'INSERIMENTO RISULTATI ATLETE'!C54</f>
        <v>39448</v>
      </c>
      <c r="D81" s="18" t="str">
        <f>'INSERIMENTO RISULTATI ATLETE'!D54</f>
        <v>KODOKAN</v>
      </c>
      <c r="E81" s="26">
        <f>'INSERIMENTO RISULTATI ATLETE'!E54</f>
        <v>9.6</v>
      </c>
    </row>
    <row r="82" spans="1:5" ht="15.75">
      <c r="A82" s="12">
        <v>53</v>
      </c>
      <c r="B82" s="18" t="str">
        <f>'INSERIMENTO RISULTATI ATLETE'!B55</f>
        <v>PERETTI ELENA</v>
      </c>
      <c r="C82" s="32">
        <f>'INSERIMENTO RISULTATI ATLETE'!C55</f>
        <v>39534</v>
      </c>
      <c r="D82" s="18" t="str">
        <f>'INSERIMENTO RISULTATI ATLETE'!D55</f>
        <v>PORTO POTENZA</v>
      </c>
      <c r="E82" s="26">
        <f>'INSERIMENTO RISULTATI ATLETE'!E55</f>
        <v>10.1</v>
      </c>
    </row>
    <row r="83" spans="1:5" ht="15.75">
      <c r="A83" s="12">
        <v>78</v>
      </c>
      <c r="B83" s="18" t="str">
        <f>'INSERIMENTO RISULTATI ATLETE'!B80</f>
        <v>BARONI EMMA</v>
      </c>
      <c r="C83" s="32">
        <f>'INSERIMENTO RISULTATI ATLETE'!C80</f>
        <v>39395</v>
      </c>
      <c r="D83" s="18" t="str">
        <f>'INSERIMENTO RISULTATI ATLETE'!D80</f>
        <v>BESANESE</v>
      </c>
      <c r="E83" s="26">
        <f>'INSERIMENTO RISULTATI ATLETE'!E80</f>
        <v>0</v>
      </c>
    </row>
    <row r="84" spans="1:5" ht="15.75">
      <c r="A84" s="12">
        <v>82</v>
      </c>
      <c r="B84" s="18" t="str">
        <f>'INSERIMENTO RISULTATI ATLETE'!B84</f>
        <v>SCARDOZZI ARIANNA</v>
      </c>
      <c r="C84" s="32">
        <f>'INSERIMENTO RISULTATI ATLETE'!C84</f>
        <v>39333</v>
      </c>
      <c r="D84" s="18" t="str">
        <f>'INSERIMENTO RISULTATI ATLETE'!D84</f>
        <v>MINNIE GYM</v>
      </c>
      <c r="E84" s="26">
        <f>'INSERIMENTO RISULTATI ATLETE'!E84</f>
        <v>11.5</v>
      </c>
    </row>
    <row r="85" spans="1:5" ht="15.75">
      <c r="A85" s="12">
        <v>83</v>
      </c>
      <c r="B85" s="18" t="str">
        <f>'INSERIMENTO RISULTATI ATLETE'!B85</f>
        <v>FEDELI VALENTINA</v>
      </c>
      <c r="C85" s="32">
        <f>'INSERIMENTO RISULTATI ATLETE'!C85</f>
        <v>39146</v>
      </c>
      <c r="D85" s="18" t="str">
        <f>'INSERIMENTO RISULTATI ATLETE'!D85</f>
        <v>CERNUSCHESE</v>
      </c>
      <c r="E85" s="26">
        <f>'INSERIMENTO RISULTATI ATLETE'!E85</f>
        <v>0</v>
      </c>
    </row>
    <row r="86" spans="1:5" ht="15.75">
      <c r="A86" s="12">
        <v>84</v>
      </c>
      <c r="B86" s="18" t="str">
        <f>'INSERIMENTO RISULTATI ATLETE'!B86</f>
        <v>DAMIANO AMARANTA</v>
      </c>
      <c r="C86" s="32">
        <f>'INSERIMENTO RISULTATI ATLETE'!C86</f>
        <v>39378</v>
      </c>
      <c r="D86" s="18" t="str">
        <f>'INSERIMENTO RISULTATI ATLETE'!D86</f>
        <v>ARTE DANZA</v>
      </c>
      <c r="E86" s="26">
        <f>'INSERIMENTO RISULTATI ATLETE'!E86</f>
        <v>0</v>
      </c>
    </row>
    <row r="87" spans="1:5" ht="15.75">
      <c r="A87" s="12">
        <v>85</v>
      </c>
      <c r="B87" s="18" t="str">
        <f>'INSERIMENTO RISULTATI ATLETE'!B87</f>
        <v>CASATI BEATRICE</v>
      </c>
      <c r="C87" s="32">
        <f>'INSERIMENTO RISULTATI ATLETE'!C87</f>
        <v>39164</v>
      </c>
      <c r="D87" s="18" t="str">
        <f>'INSERIMENTO RISULTATI ATLETE'!D87</f>
        <v>BESANESE</v>
      </c>
      <c r="E87" s="26">
        <f>'INSERIMENTO RISULTATI ATLETE'!E87</f>
        <v>0</v>
      </c>
    </row>
    <row r="88" spans="1:5" ht="15.75">
      <c r="A88" s="12">
        <v>86</v>
      </c>
      <c r="B88" s="18" t="str">
        <f>'INSERIMENTO RISULTATI ATLETE'!B88</f>
        <v>MINAFRA GAIA</v>
      </c>
      <c r="C88" s="32">
        <f>'INSERIMENTO RISULTATI ATLETE'!C88</f>
        <v>39328</v>
      </c>
      <c r="D88" s="18" t="str">
        <f>'INSERIMENTO RISULTATI ATLETE'!D88</f>
        <v>MINNIE GYM</v>
      </c>
      <c r="E88" s="26">
        <f>'INSERIMENTO RISULTATI ATLETE'!E88</f>
        <v>0</v>
      </c>
    </row>
    <row r="89" spans="1:5" ht="15.75">
      <c r="A89" s="12">
        <v>87</v>
      </c>
      <c r="B89" s="18" t="str">
        <f>'INSERIMENTO RISULTATI ATLETE'!B89</f>
        <v>BITTI ELENA</v>
      </c>
      <c r="C89" s="32">
        <f>'INSERIMENTO RISULTATI ATLETE'!C89</f>
        <v>39092</v>
      </c>
      <c r="D89" s="18" t="str">
        <f>'INSERIMENTO RISULTATI ATLETE'!D89</f>
        <v>OTTAVIA</v>
      </c>
      <c r="E89" s="26">
        <f>'INSERIMENTO RISULTATI ATLETE'!E89</f>
        <v>0</v>
      </c>
    </row>
    <row r="90" spans="1:5" ht="15.75">
      <c r="A90" s="12">
        <v>88</v>
      </c>
      <c r="B90" s="18" t="str">
        <f>'INSERIMENTO RISULTATI ATLETE'!B90</f>
        <v>D'ANGELO GIORGIA</v>
      </c>
      <c r="C90" s="32">
        <f>'INSERIMENTO RISULTATI ATLETE'!C90</f>
        <v>39510</v>
      </c>
      <c r="D90" s="18" t="str">
        <f>'INSERIMENTO RISULTATI ATLETE'!D90</f>
        <v>ANTARES</v>
      </c>
      <c r="E90" s="26">
        <f>'INSERIMENTO RISULTATI ATLETE'!E90</f>
        <v>11.6</v>
      </c>
    </row>
    <row r="91" spans="1:5" ht="15.75">
      <c r="A91" s="12">
        <v>89</v>
      </c>
      <c r="B91" s="18" t="str">
        <f>'INSERIMENTO RISULTATI ATLETE'!B91</f>
        <v>CARACAPPA ELISA</v>
      </c>
      <c r="C91" s="32">
        <f>'INSERIMENTO RISULTATI ATLETE'!C91</f>
        <v>39610</v>
      </c>
      <c r="D91" s="18" t="str">
        <f>'INSERIMENTO RISULTATI ATLETE'!D91</f>
        <v>MASTER</v>
      </c>
      <c r="E91" s="26">
        <f>'INSERIMENTO RISULTATI ATLETE'!E91</f>
        <v>0</v>
      </c>
    </row>
    <row r="92" spans="1:5" ht="15.75">
      <c r="A92" s="12">
        <v>90</v>
      </c>
      <c r="B92" s="18" t="str">
        <f>'INSERIMENTO RISULTATI ATLETE'!B92</f>
        <v>SIRONI ILARIA</v>
      </c>
      <c r="C92" s="32">
        <f>'INSERIMENTO RISULTATI ATLETE'!C92</f>
        <v>39192</v>
      </c>
      <c r="D92" s="18" t="str">
        <f>'INSERIMENTO RISULTATI ATLETE'!D92</f>
        <v>BESANESE</v>
      </c>
      <c r="E92" s="26">
        <f>'INSERIMENTO RISULTATI ATLETE'!E92</f>
        <v>0</v>
      </c>
    </row>
    <row r="93" spans="1:5" ht="15.75">
      <c r="A93" s="12">
        <v>91</v>
      </c>
      <c r="B93" s="18" t="str">
        <f>'INSERIMENTO RISULTATI ATLETE'!B93</f>
        <v>ARDOVINO MIRANDA</v>
      </c>
      <c r="C93" s="32">
        <f>'INSERIMENTO RISULTATI ATLETE'!C93</f>
        <v>39589</v>
      </c>
      <c r="D93" s="18" t="str">
        <f>'INSERIMENTO RISULTATI ATLETE'!D93</f>
        <v>SALGEN</v>
      </c>
      <c r="E93" s="26">
        <f>'INSERIMENTO RISULTATI ATLETE'!E93</f>
        <v>11.2</v>
      </c>
    </row>
    <row r="94" spans="1:5" ht="15.75">
      <c r="A94" s="12">
        <v>92</v>
      </c>
      <c r="B94" s="18" t="str">
        <f>'INSERIMENTO RISULTATI ATLETE'!B94</f>
        <v>BOZESAN JULIA</v>
      </c>
      <c r="C94" s="32">
        <f>'INSERIMENTO RISULTATI ATLETE'!C94</f>
        <v>39311</v>
      </c>
      <c r="D94" s="18" t="str">
        <f>'INSERIMENTO RISULTATI ATLETE'!D94</f>
        <v>UDINESE</v>
      </c>
      <c r="E94" s="26">
        <f>'INSERIMENTO RISULTATI ATLETE'!E94</f>
        <v>10.8</v>
      </c>
    </row>
    <row r="95" spans="1:5" ht="15.75">
      <c r="A95" s="12">
        <v>93</v>
      </c>
      <c r="B95" s="18" t="str">
        <f>'INSERIMENTO RISULTATI ATLETE'!B95</f>
        <v>SERA GIULIA</v>
      </c>
      <c r="C95" s="32">
        <f>'INSERIMENTO RISULTATI ATLETE'!C95</f>
        <v>39091</v>
      </c>
      <c r="D95" s="18" t="str">
        <f>'INSERIMENTO RISULTATI ATLETE'!D95</f>
        <v>FUNNY GYM</v>
      </c>
      <c r="E95" s="26">
        <f>'INSERIMENTO RISULTATI ATLETE'!E95</f>
        <v>0</v>
      </c>
    </row>
    <row r="96" spans="1:5" ht="15.75">
      <c r="A96" s="12">
        <v>94</v>
      </c>
      <c r="B96" s="18" t="str">
        <f>'INSERIMENTO RISULTATI ATLETE'!B96</f>
        <v>MOVANU ANA</v>
      </c>
      <c r="C96" s="32">
        <f>'INSERIMENTO RISULTATI ATLETE'!C96</f>
        <v>39122</v>
      </c>
      <c r="D96" s="18" t="str">
        <f>'INSERIMENTO RISULTATI ATLETE'!D96</f>
        <v>UDINESE</v>
      </c>
      <c r="E96" s="26">
        <f>'INSERIMENTO RISULTATI ATLETE'!E96</f>
        <v>10.75</v>
      </c>
    </row>
    <row r="97" spans="1:5" ht="15.75">
      <c r="A97" s="12">
        <v>95</v>
      </c>
      <c r="B97" s="18" t="str">
        <f>'INSERIMENTO RISULTATI ATLETE'!B97</f>
        <v>COLLINI ALICE</v>
      </c>
      <c r="C97" s="32">
        <f>'INSERIMENTO RISULTATI ATLETE'!C97</f>
        <v>39759</v>
      </c>
      <c r="D97" s="18" t="str">
        <f>'INSERIMENTO RISULTATI ATLETE'!D97</f>
        <v>MINNIE GYM</v>
      </c>
      <c r="E97" s="26">
        <f>'INSERIMENTO RISULTATI ATLETE'!E97</f>
        <v>10.9</v>
      </c>
    </row>
    <row r="98" spans="1:5" ht="15.75">
      <c r="A98" s="12">
        <v>96</v>
      </c>
      <c r="B98" s="18" t="str">
        <f>'INSERIMENTO RISULTATI ATLETE'!B98</f>
        <v>LUCHINI MARTA</v>
      </c>
      <c r="C98" s="32">
        <f>'INSERIMENTO RISULTATI ATLETE'!C98</f>
        <v>39624</v>
      </c>
      <c r="D98" s="18" t="str">
        <f>'INSERIMENTO RISULTATI ATLETE'!D98</f>
        <v>PORTO POTENZA</v>
      </c>
      <c r="E98" s="26">
        <f>'INSERIMENTO RISULTATI ATLETE'!E98</f>
        <v>10.9</v>
      </c>
    </row>
    <row r="99" spans="1:5" ht="15.75">
      <c r="A99" s="12">
        <v>97</v>
      </c>
      <c r="B99" s="18" t="str">
        <f>'INSERIMENTO RISULTATI ATLETE'!B99</f>
        <v>SURACE TALAYNESH</v>
      </c>
      <c r="C99" s="32">
        <f>'INSERIMENTO RISULTATI ATLETE'!C99</f>
        <v>39674</v>
      </c>
      <c r="D99" s="18" t="str">
        <f>'INSERIMENTO RISULTATI ATLETE'!D99</f>
        <v>UDINESE</v>
      </c>
      <c r="E99" s="26">
        <f>'INSERIMENTO RISULTATI ATLETE'!E99</f>
        <v>0</v>
      </c>
    </row>
    <row r="100" spans="1:5" ht="15.75">
      <c r="A100" s="12">
        <v>98</v>
      </c>
      <c r="B100" s="18" t="str">
        <f>'INSERIMENTO RISULTATI ATLETE'!B100</f>
        <v>D'ALEO VITTORIA</v>
      </c>
      <c r="C100" s="32">
        <f>'INSERIMENTO RISULTATI ATLETE'!C100</f>
        <v>39600</v>
      </c>
      <c r="D100" s="18" t="str">
        <f>'INSERIMENTO RISULTATI ATLETE'!D100</f>
        <v>KORBUT</v>
      </c>
      <c r="E100" s="26">
        <f>'INSERIMENTO RISULTATI ATLETE'!E100</f>
        <v>0</v>
      </c>
    </row>
    <row r="101" spans="1:5" ht="15.75">
      <c r="A101" s="12">
        <v>99</v>
      </c>
      <c r="B101" s="18" t="str">
        <f>'INSERIMENTO RISULTATI ATLETE'!B101</f>
        <v>SAMMARTANO GLORIA</v>
      </c>
      <c r="C101" s="32">
        <f>'INSERIMENTO RISULTATI ATLETE'!C101</f>
        <v>39776</v>
      </c>
      <c r="D101" s="18" t="str">
        <f>'INSERIMENTO RISULTATI ATLETE'!D101</f>
        <v>DIAVOLI ROSSI</v>
      </c>
      <c r="E101" s="26">
        <f>'INSERIMENTO RISULTATI ATLETE'!E101</f>
        <v>0</v>
      </c>
    </row>
    <row r="102" spans="1:5" ht="15.75">
      <c r="A102" s="12">
        <v>100</v>
      </c>
      <c r="B102" s="18" t="str">
        <f>'INSERIMENTO RISULTATI ATLETE'!B102</f>
        <v>ODDO GLORIA</v>
      </c>
      <c r="C102" s="32">
        <f>'INSERIMENTO RISULTATI ATLETE'!C102</f>
        <v>39262</v>
      </c>
      <c r="D102" s="18" t="str">
        <f>'INSERIMENTO RISULTATI ATLETE'!D102</f>
        <v>DIAVOLI ROSSI</v>
      </c>
      <c r="E102" s="26">
        <f>'INSERIMENTO RISULTATI ATLETE'!E102</f>
        <v>0</v>
      </c>
    </row>
  </sheetData>
  <sheetProtection/>
  <mergeCells count="2">
    <mergeCell ref="A1:E1"/>
    <mergeCell ref="H2:H6"/>
  </mergeCells>
  <printOptions horizontalCentered="1"/>
  <pageMargins left="0" right="0" top="0.43" bottom="0" header="0.5118110236220472" footer="0.2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pane ySplit="2" topLeftCell="A48" activePane="bottomLeft" state="frozen"/>
      <selection pane="topLeft" activeCell="A1" sqref="A1"/>
      <selection pane="bottomLeft" activeCell="H15" sqref="H15"/>
    </sheetView>
  </sheetViews>
  <sheetFormatPr defaultColWidth="9.140625" defaultRowHeight="12.75"/>
  <cols>
    <col min="1" max="1" width="4.421875" style="2" bestFit="1" customWidth="1"/>
    <col min="2" max="2" width="29.57421875" style="2" customWidth="1"/>
    <col min="3" max="3" width="16.00390625" style="2" bestFit="1" customWidth="1"/>
    <col min="4" max="4" width="25.57421875" style="2" customWidth="1"/>
    <col min="5" max="5" width="10.28125" style="2" customWidth="1"/>
    <col min="6" max="16384" width="9.140625" style="2" customWidth="1"/>
  </cols>
  <sheetData>
    <row r="1" spans="1:5" s="1" customFormat="1" ht="26.25" thickBot="1">
      <c r="A1" s="34" t="s">
        <v>13</v>
      </c>
      <c r="B1" s="35"/>
      <c r="C1" s="35"/>
      <c r="D1" s="35"/>
      <c r="E1" s="36"/>
    </row>
    <row r="2" spans="1:5" s="23" customFormat="1" ht="24" customHeight="1">
      <c r="A2" s="19" t="s">
        <v>1</v>
      </c>
      <c r="B2" s="19" t="s">
        <v>7</v>
      </c>
      <c r="C2" s="16" t="s">
        <v>11</v>
      </c>
      <c r="D2" s="20" t="s">
        <v>0</v>
      </c>
      <c r="E2" s="11" t="s">
        <v>8</v>
      </c>
    </row>
    <row r="3" spans="1:5" ht="15.75">
      <c r="A3" s="12">
        <v>55</v>
      </c>
      <c r="B3" s="14" t="str">
        <f>'INSERIMENTO RISULTATI ATLETE'!B29</f>
        <v>FUMAGALLI MARTINA</v>
      </c>
      <c r="C3" s="31">
        <f>'INSERIMENTO RISULTATI ATLETE'!C29</f>
        <v>39334</v>
      </c>
      <c r="D3" s="14" t="str">
        <f>'INSERIMENTO RISULTATI ATLETE'!D29</f>
        <v>SPORT E SALUTE</v>
      </c>
      <c r="E3" s="10">
        <f>'INSERIMENTO RISULTATI ATLETE'!F29</f>
        <v>12.15</v>
      </c>
    </row>
    <row r="4" spans="1:5" ht="15.75">
      <c r="A4" s="12">
        <v>31</v>
      </c>
      <c r="B4" s="14" t="str">
        <f>'INSERIMENTO RISULTATI ATLETE'!B72</f>
        <v>LEONI LINDA</v>
      </c>
      <c r="C4" s="31">
        <f>'INSERIMENTO RISULTATI ATLETE'!C72</f>
        <v>39099</v>
      </c>
      <c r="D4" s="14" t="str">
        <f>'INSERIMENTO RISULTATI ATLETE'!D72</f>
        <v>GESSATE</v>
      </c>
      <c r="E4" s="10">
        <f>'INSERIMENTO RISULTATI ATLETE'!F72</f>
        <v>12.05</v>
      </c>
    </row>
    <row r="5" spans="1:5" ht="15.75">
      <c r="A5" s="12">
        <v>24</v>
      </c>
      <c r="B5" s="14" t="str">
        <f>'INSERIMENTO RISULTATI ATLETE'!B75</f>
        <v>FATTORI  MAYA</v>
      </c>
      <c r="C5" s="31">
        <f>'INSERIMENTO RISULTATI ATLETE'!C75</f>
        <v>39574</v>
      </c>
      <c r="D5" s="14" t="str">
        <f>'INSERIMENTO RISULTATI ATLETE'!D75</f>
        <v>ART MILANO</v>
      </c>
      <c r="E5" s="10">
        <f>'INSERIMENTO RISULTATI ATLETE'!F75</f>
        <v>11.9</v>
      </c>
    </row>
    <row r="6" spans="1:5" ht="15.75">
      <c r="A6" s="12">
        <v>56</v>
      </c>
      <c r="B6" s="14" t="str">
        <f>'INSERIMENTO RISULTATI ATLETE'!B33</f>
        <v>VENTURI NAIKE</v>
      </c>
      <c r="C6" s="31">
        <f>'INSERIMENTO RISULTATI ATLETE'!C33</f>
        <v>39287</v>
      </c>
      <c r="D6" s="14" t="str">
        <f>'INSERIMENTO RISULTATI ATLETE'!D33</f>
        <v>BARBANELLA</v>
      </c>
      <c r="E6" s="10">
        <f>'INSERIMENTO RISULTATI ATLETE'!F33</f>
        <v>11.45</v>
      </c>
    </row>
    <row r="7" spans="1:5" ht="15.75">
      <c r="A7" s="12">
        <v>57</v>
      </c>
      <c r="B7" s="14" t="str">
        <f>'INSERIMENTO RISULTATI ATLETE'!B39</f>
        <v>DE STEFANO EMANUELA</v>
      </c>
      <c r="C7" s="31">
        <f>'INSERIMENTO RISULTATI ATLETE'!C39</f>
        <v>39176</v>
      </c>
      <c r="D7" s="14" t="str">
        <f>'INSERIMENTO RISULTATI ATLETE'!D39</f>
        <v>BATTIPAGLIESE</v>
      </c>
      <c r="E7" s="10">
        <f>'INSERIMENTO RISULTATI ATLETE'!F39</f>
        <v>11.05</v>
      </c>
    </row>
    <row r="8" spans="1:5" ht="15.75">
      <c r="A8" s="12">
        <v>54</v>
      </c>
      <c r="B8" s="14" t="str">
        <f>'INSERIMENTO RISULTATI ATLETE'!B49</f>
        <v>ZACCONI SARA</v>
      </c>
      <c r="C8" s="31">
        <f>'INSERIMENTO RISULTATI ATLETE'!C49</f>
        <v>39553</v>
      </c>
      <c r="D8" s="14" t="str">
        <f>'INSERIMENTO RISULTATI ATLETE'!D49</f>
        <v>APPIGNANO</v>
      </c>
      <c r="E8" s="10">
        <f>'INSERIMENTO RISULTATI ATLETE'!F49</f>
        <v>10.9</v>
      </c>
    </row>
    <row r="9" spans="1:5" ht="15.75">
      <c r="A9" s="12">
        <v>25</v>
      </c>
      <c r="B9" s="14" t="str">
        <f>'INSERIMENTO RISULTATI ATLETE'!B60</f>
        <v>GENTILE ADRIANA</v>
      </c>
      <c r="C9" s="31">
        <f>'INSERIMENTO RISULTATI ATLETE'!C60</f>
        <v>39464</v>
      </c>
      <c r="D9" s="14" t="str">
        <f>'INSERIMENTO RISULTATI ATLETE'!D60</f>
        <v>EVOLUTION</v>
      </c>
      <c r="E9" s="10">
        <f>'INSERIMENTO RISULTATI ATLETE'!F60</f>
        <v>10.6</v>
      </c>
    </row>
    <row r="10" spans="1:5" ht="15.75">
      <c r="A10" s="12">
        <v>58</v>
      </c>
      <c r="B10" s="14" t="str">
        <f>'INSERIMENTO RISULTATI ATLETE'!B48</f>
        <v>DI MATTEO PAOLA</v>
      </c>
      <c r="C10" s="31">
        <f>'INSERIMENTO RISULTATI ATLETE'!C48</f>
        <v>39511</v>
      </c>
      <c r="D10" s="14" t="str">
        <f>'INSERIMENTO RISULTATI ATLETE'!D48</f>
        <v>BATTIPAGLIESE</v>
      </c>
      <c r="E10" s="10">
        <f>'INSERIMENTO RISULTATI ATLETE'!F48</f>
        <v>10.6</v>
      </c>
    </row>
    <row r="11" spans="1:5" ht="15.75">
      <c r="A11" s="12">
        <v>59</v>
      </c>
      <c r="B11" s="14" t="str">
        <f>'INSERIMENTO RISULTATI ATLETE'!B59</f>
        <v>CIPOLLINI GIORGIA</v>
      </c>
      <c r="C11" s="31">
        <f>'INSERIMENTO RISULTATI ATLETE'!C59</f>
        <v>39416</v>
      </c>
      <c r="D11" s="14" t="str">
        <f>'INSERIMENTO RISULTATI ATLETE'!D59</f>
        <v>MERATE GYM</v>
      </c>
      <c r="E11" s="10">
        <f>'INSERIMENTO RISULTATI ATLETE'!F59</f>
        <v>10.55</v>
      </c>
    </row>
    <row r="12" spans="1:5" ht="15.75">
      <c r="A12" s="12">
        <v>60</v>
      </c>
      <c r="B12" s="14" t="str">
        <f>'INSERIMENTO RISULTATI ATLETE'!B45</f>
        <v>MONETTI MORENA</v>
      </c>
      <c r="C12" s="31">
        <f>'INSERIMENTO RISULTATI ATLETE'!C45</f>
        <v>39413</v>
      </c>
      <c r="D12" s="14" t="str">
        <f>'INSERIMENTO RISULTATI ATLETE'!D45</f>
        <v>BATTIPAGLIESE</v>
      </c>
      <c r="E12" s="10">
        <f>'INSERIMENTO RISULTATI ATLETE'!F45</f>
        <v>10.55</v>
      </c>
    </row>
    <row r="13" spans="1:5" ht="15.75">
      <c r="A13" s="12">
        <v>61</v>
      </c>
      <c r="B13" s="14" t="str">
        <f>'INSERIMENTO RISULTATI ATLETE'!B40</f>
        <v>GENOVESE CHIARA</v>
      </c>
      <c r="C13" s="31">
        <f>'INSERIMENTO RISULTATI ATLETE'!C40</f>
        <v>39523</v>
      </c>
      <c r="D13" s="14" t="str">
        <f>'INSERIMENTO RISULTATI ATLETE'!D40</f>
        <v>MASTER</v>
      </c>
      <c r="E13" s="10">
        <f>'INSERIMENTO RISULTATI ATLETE'!F40</f>
        <v>10.55</v>
      </c>
    </row>
    <row r="14" spans="1:5" ht="15.75">
      <c r="A14" s="12">
        <v>62</v>
      </c>
      <c r="B14" s="14" t="str">
        <f>'INSERIMENTO RISULTATI ATLETE'!B65</f>
        <v>DI LUCIA FRANCESCA</v>
      </c>
      <c r="C14" s="31">
        <f>'INSERIMENTO RISULTATI ATLETE'!C65</f>
        <v>39449</v>
      </c>
      <c r="D14" s="14" t="str">
        <f>'INSERIMENTO RISULTATI ATLETE'!D65</f>
        <v>BATTIPAGLIESE</v>
      </c>
      <c r="E14" s="10">
        <f>'INSERIMENTO RISULTATI ATLETE'!F65</f>
        <v>10</v>
      </c>
    </row>
    <row r="15" spans="1:5" ht="15.75">
      <c r="A15" s="12">
        <v>63</v>
      </c>
      <c r="B15" s="14" t="str">
        <f>'INSERIMENTO RISULTATI ATLETE'!B47</f>
        <v>VITALE LUDOVICA</v>
      </c>
      <c r="C15" s="31">
        <f>'INSERIMENTO RISULTATI ATLETE'!C47</f>
        <v>39445</v>
      </c>
      <c r="D15" s="14" t="str">
        <f>'INSERIMENTO RISULTATI ATLETE'!D47</f>
        <v>NEW MIRAGE</v>
      </c>
      <c r="E15" s="10">
        <f>'INSERIMENTO RISULTATI ATLETE'!F47</f>
        <v>9.95</v>
      </c>
    </row>
    <row r="16" spans="1:5" ht="15.75">
      <c r="A16" s="12">
        <v>37</v>
      </c>
      <c r="B16" s="14" t="str">
        <f>'INSERIMENTO RISULTATI ATLETE'!B51</f>
        <v>LUDERIN SARA</v>
      </c>
      <c r="C16" s="31">
        <f>'INSERIMENTO RISULTATI ATLETE'!C51</f>
        <v>39600</v>
      </c>
      <c r="D16" s="14" t="str">
        <f>'INSERIMENTO RISULTATI ATLETE'!D51</f>
        <v>EQUILIBRI'</v>
      </c>
      <c r="E16" s="10">
        <f>'INSERIMENTO RISULTATI ATLETE'!F51</f>
        <v>9.85</v>
      </c>
    </row>
    <row r="17" spans="1:5" ht="15.75">
      <c r="A17" s="12">
        <v>65</v>
      </c>
      <c r="B17" s="14" t="str">
        <f>'INSERIMENTO RISULTATI ATLETE'!B67</f>
        <v>COSTANZO ILARIA</v>
      </c>
      <c r="C17" s="31">
        <f>'INSERIMENTO RISULTATI ATLETE'!C67</f>
        <v>39764</v>
      </c>
      <c r="D17" s="14" t="str">
        <f>'INSERIMENTO RISULTATI ATLETE'!D67</f>
        <v>EUTONIA</v>
      </c>
      <c r="E17" s="10">
        <f>'INSERIMENTO RISULTATI ATLETE'!F67</f>
        <v>9.55</v>
      </c>
    </row>
    <row r="18" spans="1:5" ht="15.75">
      <c r="A18" s="12">
        <v>69</v>
      </c>
      <c r="B18" s="14" t="str">
        <f>'INSERIMENTO RISULTATI ATLETE'!B56</f>
        <v>FORNICH VITTORIA</v>
      </c>
      <c r="C18" s="31">
        <f>'INSERIMENTO RISULTATI ATLETE'!C56</f>
        <v>39210</v>
      </c>
      <c r="D18" s="14" t="str">
        <f>'INSERIMENTO RISULTATI ATLETE'!D56</f>
        <v>DIAVOLI ROSSO</v>
      </c>
      <c r="E18" s="10">
        <f>'INSERIMENTO RISULTATI ATLETE'!F56</f>
        <v>9.5</v>
      </c>
    </row>
    <row r="19" spans="1:5" ht="15.75">
      <c r="A19" s="12">
        <v>45</v>
      </c>
      <c r="B19" s="14" t="str">
        <f>'INSERIMENTO RISULTATI ATLETE'!B61</f>
        <v>ANZIT AMELIA</v>
      </c>
      <c r="C19" s="31">
        <f>'INSERIMENTO RISULTATI ATLETE'!C61</f>
        <v>39702</v>
      </c>
      <c r="D19" s="14" t="str">
        <f>'INSERIMENTO RISULTATI ATLETE'!D61</f>
        <v>STELLINE</v>
      </c>
      <c r="E19" s="10">
        <f>'INSERIMENTO RISULTATI ATLETE'!F61</f>
        <v>9.35</v>
      </c>
    </row>
    <row r="20" spans="1:5" ht="15.75">
      <c r="A20" s="12">
        <v>9</v>
      </c>
      <c r="B20" s="14" t="str">
        <f>'INSERIMENTO RISULTATI ATLETE'!B63</f>
        <v>BIRAGHI GIULIA</v>
      </c>
      <c r="C20" s="31">
        <f>'INSERIMENTO RISULTATI ATLETE'!C63</f>
        <v>39143</v>
      </c>
      <c r="D20" s="14" t="str">
        <f>'INSERIMENTO RISULTATI ATLETE'!D63</f>
        <v>MASTER</v>
      </c>
      <c r="E20" s="10">
        <f>'INSERIMENTO RISULTATI ATLETE'!F63</f>
        <v>9.35</v>
      </c>
    </row>
    <row r="21" spans="1:5" ht="15.75">
      <c r="A21" s="12">
        <v>21</v>
      </c>
      <c r="B21" s="14" t="str">
        <f>'INSERIMENTO RISULTATI ATLETE'!B62</f>
        <v>SANTARELLI CHIARA</v>
      </c>
      <c r="C21" s="31">
        <f>'INSERIMENTO RISULTATI ATLETE'!C62</f>
        <v>39615</v>
      </c>
      <c r="D21" s="14" t="str">
        <f>'INSERIMENTO RISULTATI ATLETE'!D62</f>
        <v>PORTO POTENZA</v>
      </c>
      <c r="E21" s="10">
        <f>'INSERIMENTO RISULTATI ATLETE'!F62</f>
        <v>9.2</v>
      </c>
    </row>
    <row r="22" spans="1:5" ht="15.75">
      <c r="A22" s="12">
        <v>75</v>
      </c>
      <c r="B22" s="14" t="str">
        <f>'INSERIMENTO RISULTATI ATLETE'!B64</f>
        <v>VICARI LUCIA</v>
      </c>
      <c r="C22" s="31">
        <f>'INSERIMENTO RISULTATI ATLETE'!C64</f>
        <v>39144</v>
      </c>
      <c r="D22" s="14" t="str">
        <f>'INSERIMENTO RISULTATI ATLETE'!D64</f>
        <v>EUTONIA</v>
      </c>
      <c r="E22" s="10">
        <f>'INSERIMENTO RISULTATI ATLETE'!F64</f>
        <v>9.15</v>
      </c>
    </row>
    <row r="23" spans="1:5" ht="15.75">
      <c r="A23" s="12">
        <v>46</v>
      </c>
      <c r="B23" s="14" t="str">
        <f>'INSERIMENTO RISULTATI ATLETE'!B66</f>
        <v>CONTARTESE CAROL</v>
      </c>
      <c r="C23" s="31">
        <f>'INSERIMENTO RISULTATI ATLETE'!C66</f>
        <v>39573</v>
      </c>
      <c r="D23" s="14" t="str">
        <f>'INSERIMENTO RISULTATI ATLETE'!D66</f>
        <v>EUTONIA</v>
      </c>
      <c r="E23" s="10">
        <f>'INSERIMENTO RISULTATI ATLETE'!F66</f>
        <v>8.45</v>
      </c>
    </row>
    <row r="24" spans="1:5" ht="15.75">
      <c r="A24" s="12">
        <v>64</v>
      </c>
      <c r="B24" s="14" t="str">
        <f>'INSERIMENTO RISULTATI ATLETE'!B77</f>
        <v>LACRIMA CLARA</v>
      </c>
      <c r="C24" s="31">
        <f>'INSERIMENTO RISULTATI ATLETE'!C77</f>
        <v>39694</v>
      </c>
      <c r="D24" s="14" t="str">
        <f>'INSERIMENTO RISULTATI ATLETE'!D77</f>
        <v>PALAZZOLO</v>
      </c>
      <c r="E24" s="10">
        <f>'INSERIMENTO RISULTATI ATLETE'!F77</f>
        <v>0</v>
      </c>
    </row>
    <row r="25" spans="1:5" ht="15.75">
      <c r="A25" s="12">
        <v>27</v>
      </c>
      <c r="B25" s="14" t="str">
        <f>'INSERIMENTO RISULTATI ATLETE'!B57</f>
        <v>BILAJ BEATRICE</v>
      </c>
      <c r="C25" s="31">
        <f>'INSERIMENTO RISULTATI ATLETE'!C57</f>
        <v>39256</v>
      </c>
      <c r="D25" s="14" t="str">
        <f>'INSERIMENTO RISULTATI ATLETE'!D57</f>
        <v>GYMNESIA</v>
      </c>
      <c r="E25" s="10">
        <f>'INSERIMENTO RISULTATI ATLETE'!F57</f>
        <v>0</v>
      </c>
    </row>
    <row r="26" spans="1:5" ht="15.75">
      <c r="A26" s="12">
        <v>72</v>
      </c>
      <c r="B26" s="14">
        <f>'INSERIMENTO RISULTATI ATLETE'!B26</f>
        <v>0</v>
      </c>
      <c r="C26" s="31">
        <f>'INSERIMENTO RISULTATI ATLETE'!C26</f>
        <v>0</v>
      </c>
      <c r="D26" s="14">
        <f>'INSERIMENTO RISULTATI ATLETE'!D26</f>
        <v>0</v>
      </c>
      <c r="E26" s="10">
        <f>'INSERIMENTO RISULTATI ATLETE'!F26</f>
        <v>0</v>
      </c>
    </row>
    <row r="27" spans="1:5" ht="15.75">
      <c r="A27" s="12">
        <v>74</v>
      </c>
      <c r="B27" s="14" t="str">
        <f>'INSERIMENTO RISULTATI ATLETE'!B58</f>
        <v>IANNICELLO GIORGIA</v>
      </c>
      <c r="C27" s="31">
        <f>'INSERIMENTO RISULTATI ATLETE'!C58</f>
        <v>39340</v>
      </c>
      <c r="D27" s="14" t="str">
        <f>'INSERIMENTO RISULTATI ATLETE'!D58</f>
        <v>FUNNY GYM</v>
      </c>
      <c r="E27" s="10">
        <f>'INSERIMENTO RISULTATI ATLETE'!F58</f>
        <v>0</v>
      </c>
    </row>
    <row r="28" spans="1:5" ht="15.75">
      <c r="A28" s="12">
        <v>15</v>
      </c>
      <c r="B28" s="14">
        <f>'INSERIMENTO RISULTATI ATLETE'!B27</f>
        <v>0</v>
      </c>
      <c r="C28" s="31">
        <f>'INSERIMENTO RISULTATI ATLETE'!C27</f>
        <v>0</v>
      </c>
      <c r="D28" s="14">
        <f>'INSERIMENTO RISULTATI ATLETE'!D27</f>
        <v>0</v>
      </c>
      <c r="E28" s="10">
        <f>'INSERIMENTO RISULTATI ATLETE'!F27</f>
        <v>0</v>
      </c>
    </row>
    <row r="29" spans="1:5" ht="15.75">
      <c r="A29" s="12">
        <v>66</v>
      </c>
      <c r="B29" s="14" t="str">
        <f>'INSERIMENTO RISULTATI ATLETE'!B71</f>
        <v>ALDEGHI LAURA</v>
      </c>
      <c r="C29" s="31">
        <f>'INSERIMENTO RISULTATI ATLETE'!C71</f>
        <v>39193</v>
      </c>
      <c r="D29" s="14" t="str">
        <f>'INSERIMENTO RISULTATI ATLETE'!D71</f>
        <v>AURORA</v>
      </c>
      <c r="E29" s="10">
        <f>'INSERIMENTO RISULTATI ATLETE'!F71</f>
        <v>0</v>
      </c>
    </row>
    <row r="30" spans="1:5" ht="15.75">
      <c r="A30" s="12">
        <v>71</v>
      </c>
      <c r="B30" s="14">
        <f>'INSERIMENTO RISULTATI ATLETE'!B11</f>
        <v>0</v>
      </c>
      <c r="C30" s="31">
        <f>'INSERIMENTO RISULTATI ATLETE'!C11</f>
        <v>0</v>
      </c>
      <c r="D30" s="14">
        <f>'INSERIMENTO RISULTATI ATLETE'!D11</f>
        <v>0</v>
      </c>
      <c r="E30" s="10">
        <f>'INSERIMENTO RISULTATI ATLETE'!F11</f>
        <v>0</v>
      </c>
    </row>
    <row r="31" spans="1:5" ht="15.75">
      <c r="A31" s="12">
        <v>13</v>
      </c>
      <c r="B31" s="14">
        <f>'INSERIMENTO RISULTATI ATLETE'!B23</f>
        <v>0</v>
      </c>
      <c r="C31" s="31">
        <f>'INSERIMENTO RISULTATI ATLETE'!C23</f>
        <v>0</v>
      </c>
      <c r="D31" s="14">
        <f>'INSERIMENTO RISULTATI ATLETE'!D23</f>
        <v>0</v>
      </c>
      <c r="E31" s="10">
        <f>'INSERIMENTO RISULTATI ATLETE'!F23</f>
        <v>0</v>
      </c>
    </row>
    <row r="32" spans="1:5" ht="15.75">
      <c r="A32" s="12">
        <v>76</v>
      </c>
      <c r="B32" s="14" t="str">
        <f>'INSERIMENTO RISULTATI ATLETE'!B74</f>
        <v>BINACCI ARIANNA</v>
      </c>
      <c r="C32" s="31">
        <f>'INSERIMENTO RISULTATI ATLETE'!C74</f>
        <v>39153</v>
      </c>
      <c r="D32" s="14" t="str">
        <f>'INSERIMENTO RISULTATI ATLETE'!D74</f>
        <v>MERATE GYM</v>
      </c>
      <c r="E32" s="10">
        <f>'INSERIMENTO RISULTATI ATLETE'!F74</f>
        <v>0</v>
      </c>
    </row>
    <row r="33" spans="1:5" ht="15.75">
      <c r="A33" s="12">
        <v>67</v>
      </c>
      <c r="B33" s="14" t="str">
        <f>'INSERIMENTO RISULTATI ATLETE'!B76</f>
        <v>CANGIANO ALLEGRA</v>
      </c>
      <c r="C33" s="31">
        <f>'INSERIMENTO RISULTATI ATLETE'!C76</f>
        <v>39178</v>
      </c>
      <c r="D33" s="14" t="str">
        <f>'INSERIMENTO RISULTATI ATLETE'!D76</f>
        <v>PRO PATRIA</v>
      </c>
      <c r="E33" s="10">
        <f>'INSERIMENTO RISULTATI ATLETE'!F76</f>
        <v>0</v>
      </c>
    </row>
    <row r="34" spans="1:5" ht="15.75">
      <c r="A34" s="12">
        <v>78</v>
      </c>
      <c r="B34" s="14">
        <f>'INSERIMENTO RISULTATI ATLETE'!B17</f>
        <v>0</v>
      </c>
      <c r="C34" s="31">
        <f>'INSERIMENTO RISULTATI ATLETE'!C17</f>
        <v>0</v>
      </c>
      <c r="D34" s="14">
        <f>'INSERIMENTO RISULTATI ATLETE'!D17</f>
        <v>0</v>
      </c>
      <c r="E34" s="10">
        <f>'INSERIMENTO RISULTATI ATLETE'!F17</f>
        <v>0</v>
      </c>
    </row>
    <row r="35" spans="1:5" ht="15.75">
      <c r="A35" s="12">
        <v>68</v>
      </c>
      <c r="B35" s="14" t="str">
        <f>'INSERIMENTO RISULTATI ATLETE'!B68</f>
        <v>MANARI SABRINA</v>
      </c>
      <c r="C35" s="31">
        <f>'INSERIMENTO RISULTATI ATLETE'!C68</f>
        <v>39127</v>
      </c>
      <c r="D35" s="14" t="str">
        <f>'INSERIMENTO RISULTATI ATLETE'!D68</f>
        <v>AURORA</v>
      </c>
      <c r="E35" s="10">
        <f>'INSERIMENTO RISULTATI ATLETE'!F68</f>
        <v>0</v>
      </c>
    </row>
    <row r="36" spans="1:5" ht="15.75">
      <c r="A36" s="12">
        <v>23</v>
      </c>
      <c r="B36" s="14" t="str">
        <f>'INSERIMENTO RISULTATI ATLETE'!B73</f>
        <v>CAPOLEI MARIA</v>
      </c>
      <c r="C36" s="31">
        <f>'INSERIMENTO RISULTATI ATLETE'!C73</f>
        <v>39508</v>
      </c>
      <c r="D36" s="14" t="str">
        <f>'INSERIMENTO RISULTATI ATLETE'!D73</f>
        <v>MINNIE GYM</v>
      </c>
      <c r="E36" s="10">
        <f>'INSERIMENTO RISULTATI ATLETE'!F73</f>
        <v>0</v>
      </c>
    </row>
    <row r="37" spans="1:5" ht="15.75">
      <c r="A37" s="12">
        <v>73</v>
      </c>
      <c r="B37" s="14">
        <f>'INSERIMENTO RISULTATI ATLETE'!B15</f>
        <v>0</v>
      </c>
      <c r="C37" s="31">
        <f>'INSERIMENTO RISULTATI ATLETE'!C15</f>
        <v>0</v>
      </c>
      <c r="D37" s="14">
        <f>'INSERIMENTO RISULTATI ATLETE'!D15</f>
        <v>0</v>
      </c>
      <c r="E37" s="10">
        <f>'INSERIMENTO RISULTATI ATLETE'!F15</f>
        <v>0</v>
      </c>
    </row>
    <row r="38" spans="1:5" ht="15.75">
      <c r="A38" s="12">
        <v>77</v>
      </c>
      <c r="B38" s="14" t="str">
        <f>'INSERIMENTO RISULTATI ATLETE'!B78</f>
        <v>ROCCO LUDOVICA</v>
      </c>
      <c r="C38" s="31">
        <f>'INSERIMENTO RISULTATI ATLETE'!C78</f>
        <v>39449</v>
      </c>
      <c r="D38" s="14" t="str">
        <f>'INSERIMENTO RISULTATI ATLETE'!D78</f>
        <v>ART MILANO</v>
      </c>
      <c r="E38" s="10">
        <f>'INSERIMENTO RISULTATI ATLETE'!F78</f>
        <v>0</v>
      </c>
    </row>
    <row r="39" spans="1:5" ht="15.75">
      <c r="A39" s="12">
        <v>80</v>
      </c>
      <c r="B39" s="14" t="str">
        <f>'INSERIMENTO RISULTATI ATLETE'!B69</f>
        <v>AGOSTINO ALICE</v>
      </c>
      <c r="C39" s="31">
        <f>'INSERIMENTO RISULTATI ATLETE'!C69</f>
        <v>39183</v>
      </c>
      <c r="D39" s="14" t="str">
        <f>'INSERIMENTO RISULTATI ATLETE'!D69</f>
        <v>PRO PATRIA</v>
      </c>
      <c r="E39" s="10">
        <f>'INSERIMENTO RISULTATI ATLETE'!F69</f>
        <v>0</v>
      </c>
    </row>
    <row r="40" spans="1:5" ht="15.75">
      <c r="A40" s="12">
        <v>70</v>
      </c>
      <c r="B40" s="14" t="str">
        <f>'INSERIMENTO RISULTATI ATLETE'!B80</f>
        <v>BARONI EMMA</v>
      </c>
      <c r="C40" s="31">
        <f>'INSERIMENTO RISULTATI ATLETE'!C80</f>
        <v>39395</v>
      </c>
      <c r="D40" s="14" t="str">
        <f>'INSERIMENTO RISULTATI ATLETE'!D80</f>
        <v>BESANESE</v>
      </c>
      <c r="E40" s="10">
        <f>'INSERIMENTO RISULTATI ATLETE'!F80</f>
        <v>0</v>
      </c>
    </row>
    <row r="41" spans="1:5" ht="15.75">
      <c r="A41" s="12">
        <v>79</v>
      </c>
      <c r="B41" s="14" t="str">
        <f>'INSERIMENTO RISULTATI ATLETE'!B70</f>
        <v>IERARDI MADDALENA</v>
      </c>
      <c r="C41" s="31">
        <f>'INSERIMENTO RISULTATI ATLETE'!C70</f>
        <v>39257</v>
      </c>
      <c r="D41" s="14" t="str">
        <f>'INSERIMENTO RISULTATI ATLETE'!D70</f>
        <v>AURORA</v>
      </c>
      <c r="E41" s="10">
        <f>'INSERIMENTO RISULTATI ATLETE'!F70</f>
        <v>0</v>
      </c>
    </row>
    <row r="42" spans="1:5" ht="15.75">
      <c r="A42" s="12">
        <v>18</v>
      </c>
      <c r="B42" s="14">
        <f>'INSERIMENTO RISULTATI ATLETE'!B25</f>
        <v>0</v>
      </c>
      <c r="C42" s="31">
        <f>'INSERIMENTO RISULTATI ATLETE'!C25</f>
        <v>0</v>
      </c>
      <c r="D42" s="14">
        <f>'INSERIMENTO RISULTATI ATLETE'!D25</f>
        <v>0</v>
      </c>
      <c r="E42" s="10">
        <f>'INSERIMENTO RISULTATI ATLETE'!F25</f>
        <v>0</v>
      </c>
    </row>
    <row r="43" spans="1:5" ht="15.75">
      <c r="A43" s="12">
        <v>82</v>
      </c>
      <c r="B43" s="14" t="str">
        <f>'INSERIMENTO RISULTATI ATLETE'!B79</f>
        <v>MAZYLO SABRINA</v>
      </c>
      <c r="C43" s="31">
        <f>'INSERIMENTO RISULTATI ATLETE'!C79</f>
        <v>39526</v>
      </c>
      <c r="D43" s="14" t="str">
        <f>'INSERIMENTO RISULTATI ATLETE'!D79</f>
        <v>PALAZZOLO</v>
      </c>
      <c r="E43" s="10">
        <f>'INSERIMENTO RISULTATI ATLETE'!F79</f>
        <v>0</v>
      </c>
    </row>
    <row r="44" spans="1:5" ht="15.75">
      <c r="A44" s="12">
        <v>3</v>
      </c>
      <c r="B44" s="14" t="str">
        <f>'INSERIMENTO RISULTATI ATLETE'!B82</f>
        <v>DE LORENZO SOFIA</v>
      </c>
      <c r="C44" s="31">
        <f>'INSERIMENTO RISULTATI ATLETE'!C82</f>
        <v>39538</v>
      </c>
      <c r="D44" s="14" t="str">
        <f>'INSERIMENTO RISULTATI ATLETE'!D82</f>
        <v>DAMASO</v>
      </c>
      <c r="E44" s="10">
        <f>'INSERIMENTO RISULTATI ATLETE'!F82</f>
        <v>0</v>
      </c>
    </row>
    <row r="45" spans="1:5" ht="15.75">
      <c r="A45" s="12">
        <v>8</v>
      </c>
      <c r="B45" s="14" t="str">
        <f>'INSERIMENTO RISULTATI ATLETE'!B81</f>
        <v>BONACINA MARTINA</v>
      </c>
      <c r="C45" s="31">
        <f>'INSERIMENTO RISULTATI ATLETE'!C81</f>
        <v>39189</v>
      </c>
      <c r="D45" s="14" t="str">
        <f>'INSERIMENTO RISULTATI ATLETE'!D81</f>
        <v>ARCHE'</v>
      </c>
      <c r="E45" s="10">
        <f>'INSERIMENTO RISULTATI ATLETE'!F81</f>
        <v>0</v>
      </c>
    </row>
    <row r="46" spans="1:5" ht="15.75">
      <c r="A46" s="12">
        <v>11</v>
      </c>
      <c r="B46" s="14">
        <f>'INSERIMENTO RISULTATI ATLETE'!B20</f>
        <v>0</v>
      </c>
      <c r="C46" s="31">
        <f>'INSERIMENTO RISULTATI ATLETE'!C20</f>
        <v>0</v>
      </c>
      <c r="D46" s="14">
        <f>'INSERIMENTO RISULTATI ATLETE'!D20</f>
        <v>0</v>
      </c>
      <c r="E46" s="10">
        <f>'INSERIMENTO RISULTATI ATLETE'!F20</f>
        <v>0</v>
      </c>
    </row>
    <row r="47" spans="1:5" ht="15.75">
      <c r="A47" s="12">
        <v>43</v>
      </c>
      <c r="B47" s="14" t="str">
        <f>'INSERIMENTO RISULTATI ATLETE'!B84</f>
        <v>SCARDOZZI ARIANNA</v>
      </c>
      <c r="C47" s="31">
        <f>'INSERIMENTO RISULTATI ATLETE'!C84</f>
        <v>39333</v>
      </c>
      <c r="D47" s="14" t="str">
        <f>'INSERIMENTO RISULTATI ATLETE'!D84</f>
        <v>MINNIE GYM</v>
      </c>
      <c r="E47" s="10">
        <f>'INSERIMENTO RISULTATI ATLETE'!F84</f>
        <v>0</v>
      </c>
    </row>
    <row r="48" spans="1:5" ht="15.75">
      <c r="A48" s="12">
        <v>49</v>
      </c>
      <c r="B48" s="14">
        <f>'INSERIMENTO RISULTATI ATLETE'!B5</f>
        <v>0</v>
      </c>
      <c r="C48" s="31">
        <f>'INSERIMENTO RISULTATI ATLETE'!C5</f>
        <v>0</v>
      </c>
      <c r="D48" s="14">
        <f>'INSERIMENTO RISULTATI ATLETE'!D5</f>
        <v>0</v>
      </c>
      <c r="E48" s="10">
        <f>'INSERIMENTO RISULTATI ATLETE'!F5</f>
        <v>0</v>
      </c>
    </row>
    <row r="49" spans="1:5" ht="15.75">
      <c r="A49" s="12">
        <v>47</v>
      </c>
      <c r="B49" s="14">
        <f>'INSERIMENTO RISULTATI ATLETE'!B10</f>
        <v>0</v>
      </c>
      <c r="C49" s="31">
        <f>'INSERIMENTO RISULTATI ATLETE'!C10</f>
        <v>0</v>
      </c>
      <c r="D49" s="14">
        <f>'INSERIMENTO RISULTATI ATLETE'!D10</f>
        <v>0</v>
      </c>
      <c r="E49" s="10">
        <f>'INSERIMENTO RISULTATI ATLETE'!F10</f>
        <v>0</v>
      </c>
    </row>
    <row r="50" spans="1:5" ht="15.75">
      <c r="A50" s="12">
        <v>17</v>
      </c>
      <c r="B50" s="14">
        <f>'INSERIMENTO RISULTATI ATLETE'!B13</f>
        <v>0</v>
      </c>
      <c r="C50" s="31">
        <f>'INSERIMENTO RISULTATI ATLETE'!C13</f>
        <v>0</v>
      </c>
      <c r="D50" s="14">
        <f>'INSERIMENTO RISULTATI ATLETE'!D13</f>
        <v>0</v>
      </c>
      <c r="E50" s="10">
        <f>'INSERIMENTO RISULTATI ATLETE'!F13</f>
        <v>0</v>
      </c>
    </row>
    <row r="51" spans="1:5" ht="15.75">
      <c r="A51" s="12">
        <v>81</v>
      </c>
      <c r="B51" s="14">
        <f>'INSERIMENTO RISULTATI ATLETE'!B19</f>
        <v>0</v>
      </c>
      <c r="C51" s="31">
        <f>'INSERIMENTO RISULTATI ATLETE'!C19</f>
        <v>0</v>
      </c>
      <c r="D51" s="14">
        <f>'INSERIMENTO RISULTATI ATLETE'!D19</f>
        <v>0</v>
      </c>
      <c r="E51" s="10">
        <f>'INSERIMENTO RISULTATI ATLETE'!F19</f>
        <v>0</v>
      </c>
    </row>
    <row r="52" spans="1:5" ht="15.75">
      <c r="A52" s="12">
        <v>38</v>
      </c>
      <c r="B52" s="14" t="str">
        <f>'INSERIMENTO RISULTATI ATLETE'!B83</f>
        <v>MAZZACANI SIMONA</v>
      </c>
      <c r="C52" s="31">
        <f>'INSERIMENTO RISULTATI ATLETE'!C83</f>
        <v>39597</v>
      </c>
      <c r="D52" s="14" t="str">
        <f>'INSERIMENTO RISULTATI ATLETE'!D83</f>
        <v>ART MILANO</v>
      </c>
      <c r="E52" s="10">
        <f>'INSERIMENTO RISULTATI ATLETE'!F83</f>
        <v>0</v>
      </c>
    </row>
    <row r="53" spans="1:5" ht="15.75">
      <c r="A53" s="12">
        <v>19</v>
      </c>
      <c r="B53" s="14">
        <f>'INSERIMENTO RISULTATI ATLETE'!B21</f>
        <v>0</v>
      </c>
      <c r="C53" s="31">
        <f>'INSERIMENTO RISULTATI ATLETE'!C21</f>
        <v>0</v>
      </c>
      <c r="D53" s="14">
        <f>'INSERIMENTO RISULTATI ATLETE'!D21</f>
        <v>0</v>
      </c>
      <c r="E53" s="10">
        <f>'INSERIMENTO RISULTATI ATLETE'!F21</f>
        <v>0</v>
      </c>
    </row>
    <row r="54" spans="1:5" ht="15.75">
      <c r="A54" s="12">
        <v>1</v>
      </c>
      <c r="B54" s="14">
        <f>'INSERIMENTO RISULTATI ATLETE'!B3</f>
        <v>0</v>
      </c>
      <c r="C54" s="31">
        <f>'INSERIMENTO RISULTATI ATLETE'!C3</f>
        <v>0</v>
      </c>
      <c r="D54" s="14">
        <f>'INSERIMENTO RISULTATI ATLETE'!D3</f>
        <v>0</v>
      </c>
      <c r="E54" s="10">
        <f>'INSERIMENTO RISULTATI ATLETE'!F3</f>
        <v>0</v>
      </c>
    </row>
    <row r="55" spans="1:5" ht="15.75">
      <c r="A55" s="12">
        <v>2</v>
      </c>
      <c r="B55" s="14">
        <f>'INSERIMENTO RISULTATI ATLETE'!B4</f>
        <v>0</v>
      </c>
      <c r="C55" s="31">
        <f>'INSERIMENTO RISULTATI ATLETE'!C4</f>
        <v>0</v>
      </c>
      <c r="D55" s="14">
        <f>'INSERIMENTO RISULTATI ATLETE'!D4</f>
        <v>0</v>
      </c>
      <c r="E55" s="10">
        <f>'INSERIMENTO RISULTATI ATLETE'!F4</f>
        <v>0</v>
      </c>
    </row>
    <row r="56" spans="1:5" ht="15.75">
      <c r="A56" s="12">
        <v>4</v>
      </c>
      <c r="B56" s="14">
        <f>'INSERIMENTO RISULTATI ATLETE'!B6</f>
        <v>0</v>
      </c>
      <c r="C56" s="31">
        <f>'INSERIMENTO RISULTATI ATLETE'!C6</f>
        <v>0</v>
      </c>
      <c r="D56" s="14">
        <f>'INSERIMENTO RISULTATI ATLETE'!D6</f>
        <v>0</v>
      </c>
      <c r="E56" s="10">
        <f>'INSERIMENTO RISULTATI ATLETE'!F6</f>
        <v>0</v>
      </c>
    </row>
    <row r="57" spans="1:5" ht="15.75">
      <c r="A57" s="12">
        <v>5</v>
      </c>
      <c r="B57" s="14">
        <f>'INSERIMENTO RISULTATI ATLETE'!B7</f>
        <v>0</v>
      </c>
      <c r="C57" s="31">
        <f>'INSERIMENTO RISULTATI ATLETE'!C7</f>
        <v>0</v>
      </c>
      <c r="D57" s="14">
        <f>'INSERIMENTO RISULTATI ATLETE'!D7</f>
        <v>0</v>
      </c>
      <c r="E57" s="10">
        <f>'INSERIMENTO RISULTATI ATLETE'!F7</f>
        <v>0</v>
      </c>
    </row>
    <row r="58" spans="1:5" ht="15.75">
      <c r="A58" s="12">
        <v>6</v>
      </c>
      <c r="B58" s="14">
        <f>'INSERIMENTO RISULTATI ATLETE'!B8</f>
        <v>0</v>
      </c>
      <c r="C58" s="31">
        <f>'INSERIMENTO RISULTATI ATLETE'!C8</f>
        <v>0</v>
      </c>
      <c r="D58" s="14">
        <f>'INSERIMENTO RISULTATI ATLETE'!D8</f>
        <v>0</v>
      </c>
      <c r="E58" s="10">
        <f>'INSERIMENTO RISULTATI ATLETE'!F8</f>
        <v>0</v>
      </c>
    </row>
    <row r="59" spans="1:5" ht="15.75">
      <c r="A59" s="12">
        <v>7</v>
      </c>
      <c r="B59" s="14">
        <f>'INSERIMENTO RISULTATI ATLETE'!B9</f>
        <v>0</v>
      </c>
      <c r="C59" s="31">
        <f>'INSERIMENTO RISULTATI ATLETE'!C9</f>
        <v>0</v>
      </c>
      <c r="D59" s="14">
        <f>'INSERIMENTO RISULTATI ATLETE'!D9</f>
        <v>0</v>
      </c>
      <c r="E59" s="10">
        <f>'INSERIMENTO RISULTATI ATLETE'!F9</f>
        <v>0</v>
      </c>
    </row>
    <row r="60" spans="1:5" ht="15.75">
      <c r="A60" s="12">
        <v>10</v>
      </c>
      <c r="B60" s="14">
        <f>'INSERIMENTO RISULTATI ATLETE'!B12</f>
        <v>0</v>
      </c>
      <c r="C60" s="31">
        <f>'INSERIMENTO RISULTATI ATLETE'!C12</f>
        <v>0</v>
      </c>
      <c r="D60" s="14">
        <f>'INSERIMENTO RISULTATI ATLETE'!D12</f>
        <v>0</v>
      </c>
      <c r="E60" s="10">
        <f>'INSERIMENTO RISULTATI ATLETE'!F12</f>
        <v>0</v>
      </c>
    </row>
    <row r="61" spans="1:5" ht="15.75">
      <c r="A61" s="12">
        <v>12</v>
      </c>
      <c r="B61" s="14">
        <f>'INSERIMENTO RISULTATI ATLETE'!B14</f>
        <v>0</v>
      </c>
      <c r="C61" s="31">
        <f>'INSERIMENTO RISULTATI ATLETE'!C14</f>
        <v>0</v>
      </c>
      <c r="D61" s="14">
        <f>'INSERIMENTO RISULTATI ATLETE'!D14</f>
        <v>0</v>
      </c>
      <c r="E61" s="10">
        <f>'INSERIMENTO RISULTATI ATLETE'!F14</f>
        <v>0</v>
      </c>
    </row>
    <row r="62" spans="1:5" ht="15.75">
      <c r="A62" s="12">
        <v>14</v>
      </c>
      <c r="B62" s="14">
        <f>'INSERIMENTO RISULTATI ATLETE'!B16</f>
        <v>0</v>
      </c>
      <c r="C62" s="31">
        <f>'INSERIMENTO RISULTATI ATLETE'!C16</f>
        <v>0</v>
      </c>
      <c r="D62" s="14">
        <f>'INSERIMENTO RISULTATI ATLETE'!D16</f>
        <v>0</v>
      </c>
      <c r="E62" s="10">
        <f>'INSERIMENTO RISULTATI ATLETE'!F16</f>
        <v>0</v>
      </c>
    </row>
    <row r="63" spans="1:5" ht="15.75">
      <c r="A63" s="12">
        <v>16</v>
      </c>
      <c r="B63" s="14">
        <f>'INSERIMENTO RISULTATI ATLETE'!B18</f>
        <v>0</v>
      </c>
      <c r="C63" s="31">
        <f>'INSERIMENTO RISULTATI ATLETE'!C18</f>
        <v>0</v>
      </c>
      <c r="D63" s="14">
        <f>'INSERIMENTO RISULTATI ATLETE'!D18</f>
        <v>0</v>
      </c>
      <c r="E63" s="10">
        <f>'INSERIMENTO RISULTATI ATLETE'!F18</f>
        <v>0</v>
      </c>
    </row>
    <row r="64" spans="1:5" ht="15.75">
      <c r="A64" s="12">
        <v>20</v>
      </c>
      <c r="B64" s="14">
        <f>'INSERIMENTO RISULTATI ATLETE'!B22</f>
        <v>0</v>
      </c>
      <c r="C64" s="31">
        <f>'INSERIMENTO RISULTATI ATLETE'!C22</f>
        <v>0</v>
      </c>
      <c r="D64" s="14">
        <f>'INSERIMENTO RISULTATI ATLETE'!D22</f>
        <v>0</v>
      </c>
      <c r="E64" s="10">
        <f>'INSERIMENTO RISULTATI ATLETE'!F22</f>
        <v>0</v>
      </c>
    </row>
    <row r="65" spans="1:5" ht="15.75">
      <c r="A65" s="12">
        <v>22</v>
      </c>
      <c r="B65" s="14">
        <f>'INSERIMENTO RISULTATI ATLETE'!B24</f>
        <v>0</v>
      </c>
      <c r="C65" s="31">
        <f>'INSERIMENTO RISULTATI ATLETE'!C24</f>
        <v>0</v>
      </c>
      <c r="D65" s="14">
        <f>'INSERIMENTO RISULTATI ATLETE'!D24</f>
        <v>0</v>
      </c>
      <c r="E65" s="10">
        <f>'INSERIMENTO RISULTATI ATLETE'!F24</f>
        <v>0</v>
      </c>
    </row>
    <row r="66" spans="1:5" ht="15.75">
      <c r="A66" s="12">
        <v>26</v>
      </c>
      <c r="B66" s="14" t="str">
        <f>'INSERIMENTO RISULTATI ATLETE'!B28</f>
        <v>CASIRAGHI ELENA</v>
      </c>
      <c r="C66" s="31">
        <f>'INSERIMENTO RISULTATI ATLETE'!C28</f>
        <v>39290</v>
      </c>
      <c r="D66" s="14" t="str">
        <f>'INSERIMENTO RISULTATI ATLETE'!D28</f>
        <v>MERATE GYM</v>
      </c>
      <c r="E66" s="10">
        <f>'INSERIMENTO RISULTATI ATLETE'!F28</f>
        <v>11.8</v>
      </c>
    </row>
    <row r="67" spans="1:5" ht="15.75">
      <c r="A67" s="12">
        <v>28</v>
      </c>
      <c r="B67" s="14" t="str">
        <f>'INSERIMENTO RISULTATI ATLETE'!B30</f>
        <v>PANZA NICOLE</v>
      </c>
      <c r="C67" s="31">
        <f>'INSERIMENTO RISULTATI ATLETE'!C30</f>
        <v>39347</v>
      </c>
      <c r="D67" s="14" t="str">
        <f>'INSERIMENTO RISULTATI ATLETE'!D30</f>
        <v>SPORT E SALUTE</v>
      </c>
      <c r="E67" s="10">
        <f>'INSERIMENTO RISULTATI ATLETE'!F30</f>
        <v>11.85</v>
      </c>
    </row>
    <row r="68" spans="1:5" ht="15.75">
      <c r="A68" s="12">
        <v>29</v>
      </c>
      <c r="B68" s="14" t="str">
        <f>'INSERIMENTO RISULTATI ATLETE'!B31</f>
        <v>SOPRANO ELISA</v>
      </c>
      <c r="C68" s="31">
        <f>'INSERIMENTO RISULTATI ATLETE'!C31</f>
        <v>39121</v>
      </c>
      <c r="D68" s="14" t="str">
        <f>'INSERIMENTO RISULTATI ATLETE'!D31</f>
        <v>FRASCATI</v>
      </c>
      <c r="E68" s="10">
        <f>'INSERIMENTO RISULTATI ATLETE'!F31</f>
        <v>11.85</v>
      </c>
    </row>
    <row r="69" spans="1:5" ht="15.75">
      <c r="A69" s="12">
        <v>30</v>
      </c>
      <c r="B69" s="14" t="str">
        <f>'INSERIMENTO RISULTATI ATLETE'!B32</f>
        <v>FIORILE VALENTINA</v>
      </c>
      <c r="C69" s="31">
        <f>'INSERIMENTO RISULTATI ATLETE'!C32</f>
        <v>39613</v>
      </c>
      <c r="D69" s="14" t="str">
        <f>'INSERIMENTO RISULTATI ATLETE'!D32</f>
        <v>ANTARES</v>
      </c>
      <c r="E69" s="10">
        <f>'INSERIMENTO RISULTATI ATLETE'!F32</f>
        <v>11.6</v>
      </c>
    </row>
    <row r="70" spans="1:5" ht="15.75">
      <c r="A70" s="12">
        <v>32</v>
      </c>
      <c r="B70" s="14" t="str">
        <f>'INSERIMENTO RISULTATI ATLETE'!B34</f>
        <v>PELLEGRINI CAMILLA</v>
      </c>
      <c r="C70" s="31">
        <f>'INSERIMENTO RISULTATI ATLETE'!C34</f>
        <v>39314</v>
      </c>
      <c r="D70" s="14" t="str">
        <f>'INSERIMENTO RISULTATI ATLETE'!D34</f>
        <v>SCORPION</v>
      </c>
      <c r="E70" s="10">
        <f>'INSERIMENTO RISULTATI ATLETE'!F34</f>
        <v>11.25</v>
      </c>
    </row>
    <row r="71" spans="1:5" ht="15.75">
      <c r="A71" s="12">
        <v>33</v>
      </c>
      <c r="B71" s="14" t="str">
        <f>'INSERIMENTO RISULTATI ATLETE'!B35</f>
        <v>CASSAVIA GIADA</v>
      </c>
      <c r="C71" s="31">
        <f>'INSERIMENTO RISULTATI ATLETE'!C35</f>
        <v>39808</v>
      </c>
      <c r="D71" s="14" t="str">
        <f>'INSERIMENTO RISULTATI ATLETE'!D35</f>
        <v>SPELTA AUREA</v>
      </c>
      <c r="E71" s="10">
        <f>'INSERIMENTO RISULTATI ATLETE'!F35</f>
        <v>11.15</v>
      </c>
    </row>
    <row r="72" spans="1:5" ht="15.75">
      <c r="A72" s="12">
        <v>34</v>
      </c>
      <c r="B72" s="14" t="str">
        <f>'INSERIMENTO RISULTATI ATLETE'!B36</f>
        <v>SATTOLO SARA</v>
      </c>
      <c r="C72" s="31">
        <f>'INSERIMENTO RISULTATI ATLETE'!C36</f>
        <v>39594</v>
      </c>
      <c r="D72" s="14" t="str">
        <f>'INSERIMENTO RISULTATI ATLETE'!D36</f>
        <v>UDINESE</v>
      </c>
      <c r="E72" s="10">
        <f>'INSERIMENTO RISULTATI ATLETE'!F36</f>
        <v>11.15</v>
      </c>
    </row>
    <row r="73" spans="1:5" ht="15.75">
      <c r="A73" s="12">
        <v>35</v>
      </c>
      <c r="B73" s="14" t="str">
        <f>'INSERIMENTO RISULTATI ATLETE'!B37</f>
        <v>BUCCI REBECCA</v>
      </c>
      <c r="C73" s="31">
        <f>'INSERIMENTO RISULTATI ATLETE'!C37</f>
        <v>39450</v>
      </c>
      <c r="D73" s="14" t="str">
        <f>'INSERIMENTO RISULTATI ATLETE'!D37</f>
        <v>ANTARES</v>
      </c>
      <c r="E73" s="10">
        <f>'INSERIMENTO RISULTATI ATLETE'!F37</f>
        <v>11.1</v>
      </c>
    </row>
    <row r="74" spans="1:5" ht="18.75" customHeight="1">
      <c r="A74" s="12">
        <v>36</v>
      </c>
      <c r="B74" s="14" t="str">
        <f>'INSERIMENTO RISULTATI ATLETE'!B38</f>
        <v>CARFAGNA SOFIA</v>
      </c>
      <c r="C74" s="31">
        <f>'INSERIMENTO RISULTATI ATLETE'!C38</f>
        <v>39198</v>
      </c>
      <c r="D74" s="14" t="str">
        <f>'INSERIMENTO RISULTATI ATLETE'!D38</f>
        <v>BATTIPAGLIESE</v>
      </c>
      <c r="E74" s="10">
        <f>'INSERIMENTO RISULTATI ATLETE'!F38</f>
        <v>10.8</v>
      </c>
    </row>
    <row r="75" spans="1:5" ht="15.75">
      <c r="A75" s="12">
        <v>39</v>
      </c>
      <c r="B75" s="14" t="str">
        <f>'INSERIMENTO RISULTATI ATLETE'!B41</f>
        <v>GIOVANNINI LUDOVICA</v>
      </c>
      <c r="C75" s="31">
        <f>'INSERIMENTO RISULTATI ATLETE'!C41</f>
        <v>39436</v>
      </c>
      <c r="D75" s="14" t="str">
        <f>'INSERIMENTO RISULTATI ATLETE'!D41</f>
        <v>MINNIE GYM</v>
      </c>
      <c r="E75" s="10">
        <f>'INSERIMENTO RISULTATI ATLETE'!F41</f>
        <v>10.2</v>
      </c>
    </row>
    <row r="76" spans="1:5" ht="15.75">
      <c r="A76" s="12">
        <v>40</v>
      </c>
      <c r="B76" s="14" t="str">
        <f>'INSERIMENTO RISULTATI ATLETE'!B42</f>
        <v>LARDO ELENA</v>
      </c>
      <c r="C76" s="31">
        <f>'INSERIMENTO RISULTATI ATLETE'!C42</f>
        <v>39216</v>
      </c>
      <c r="D76" s="14" t="str">
        <f>'INSERIMENTO RISULTATI ATLETE'!D42</f>
        <v>BATTIPAGLIESE</v>
      </c>
      <c r="E76" s="10">
        <f>'INSERIMENTO RISULTATI ATLETE'!F42</f>
        <v>10.15</v>
      </c>
    </row>
    <row r="77" spans="1:5" ht="15.75">
      <c r="A77" s="12">
        <v>41</v>
      </c>
      <c r="B77" s="14" t="str">
        <f>'INSERIMENTO RISULTATI ATLETE'!B43</f>
        <v>COSTANZO MARIA</v>
      </c>
      <c r="C77" s="31">
        <f>'INSERIMENTO RISULTATI ATLETE'!C43</f>
        <v>39306</v>
      </c>
      <c r="D77" s="14" t="str">
        <f>'INSERIMENTO RISULTATI ATLETE'!D43</f>
        <v>EUTONIA</v>
      </c>
      <c r="E77" s="10">
        <f>'INSERIMENTO RISULTATI ATLETE'!F43</f>
        <v>11.05</v>
      </c>
    </row>
    <row r="78" spans="1:5" ht="15.75">
      <c r="A78" s="12">
        <v>42</v>
      </c>
      <c r="B78" s="14" t="str">
        <f>'INSERIMENTO RISULTATI ATLETE'!B44</f>
        <v>CILLOTTO CLARA</v>
      </c>
      <c r="C78" s="31">
        <f>'INSERIMENTO RISULTATI ATLETE'!C44</f>
        <v>39151</v>
      </c>
      <c r="D78" s="14" t="str">
        <f>'INSERIMENTO RISULTATI ATLETE'!D44</f>
        <v>MOGLIANO</v>
      </c>
      <c r="E78" s="10">
        <f>'INSERIMENTO RISULTATI ATLETE'!F44</f>
        <v>9.65</v>
      </c>
    </row>
    <row r="79" spans="1:5" ht="15.75">
      <c r="A79" s="12">
        <v>44</v>
      </c>
      <c r="B79" s="14" t="str">
        <f>'INSERIMENTO RISULTATI ATLETE'!B46</f>
        <v>CAMPO AMBRA</v>
      </c>
      <c r="C79" s="31">
        <f>'INSERIMENTO RISULTATI ATLETE'!C46</f>
        <v>39511</v>
      </c>
      <c r="D79" s="14" t="str">
        <f>'INSERIMENTO RISULTATI ATLETE'!D46</f>
        <v>MASTER</v>
      </c>
      <c r="E79" s="10">
        <f>'INSERIMENTO RISULTATI ATLETE'!F46</f>
        <v>10.6</v>
      </c>
    </row>
    <row r="80" spans="1:5" ht="15.75">
      <c r="A80" s="12">
        <v>48</v>
      </c>
      <c r="B80" s="14" t="str">
        <f>'INSERIMENTO RISULTATI ATLETE'!B50</f>
        <v>EMMOLO MORENA</v>
      </c>
      <c r="C80" s="31">
        <f>'INSERIMENTO RISULTATI ATLETE'!C50</f>
        <v>39282</v>
      </c>
      <c r="D80" s="14" t="str">
        <f>'INSERIMENTO RISULTATI ATLETE'!D50</f>
        <v>ALCAMO</v>
      </c>
      <c r="E80" s="10">
        <f>'INSERIMENTO RISULTATI ATLETE'!F50</f>
        <v>10.25</v>
      </c>
    </row>
    <row r="81" spans="1:5" ht="15.75">
      <c r="A81" s="12">
        <v>50</v>
      </c>
      <c r="B81" s="14" t="str">
        <f>'INSERIMENTO RISULTATI ATLETE'!B52</f>
        <v>FERRARI VITTORIA</v>
      </c>
      <c r="C81" s="31">
        <f>'INSERIMENTO RISULTATI ATLETE'!C52</f>
        <v>39134</v>
      </c>
      <c r="D81" s="14" t="str">
        <f>'INSERIMENTO RISULTATI ATLETE'!D52</f>
        <v>MINNIE GYM</v>
      </c>
      <c r="E81" s="10">
        <f>'INSERIMENTO RISULTATI ATLETE'!F52</f>
        <v>10.2</v>
      </c>
    </row>
    <row r="82" spans="1:5" ht="15.75">
      <c r="A82" s="12">
        <v>51</v>
      </c>
      <c r="B82" s="14" t="str">
        <f>'INSERIMENTO RISULTATI ATLETE'!B53</f>
        <v>DOMENELLA BIANCA</v>
      </c>
      <c r="C82" s="31">
        <f>'INSERIMENTO RISULTATI ATLETE'!C53</f>
        <v>39261</v>
      </c>
      <c r="D82" s="14" t="str">
        <f>'INSERIMENTO RISULTATI ATLETE'!D53</f>
        <v>PORTO POTENZA</v>
      </c>
      <c r="E82" s="10">
        <f>'INSERIMENTO RISULTATI ATLETE'!F53</f>
        <v>9.65</v>
      </c>
    </row>
    <row r="83" spans="1:5" ht="15.75">
      <c r="A83" s="12">
        <v>52</v>
      </c>
      <c r="B83" s="14" t="str">
        <f>'INSERIMENTO RISULTATI ATLETE'!B54</f>
        <v>MARAFIOTI ROSSELLA</v>
      </c>
      <c r="C83" s="31">
        <f>'INSERIMENTO RISULTATI ATLETE'!C54</f>
        <v>39448</v>
      </c>
      <c r="D83" s="14" t="str">
        <f>'INSERIMENTO RISULTATI ATLETE'!D54</f>
        <v>KODOKAN</v>
      </c>
      <c r="E83" s="10">
        <f>'INSERIMENTO RISULTATI ATLETE'!F54</f>
        <v>9.75</v>
      </c>
    </row>
    <row r="84" spans="1:5" ht="15.75">
      <c r="A84" s="12">
        <v>53</v>
      </c>
      <c r="B84" s="14" t="str">
        <f>'INSERIMENTO RISULTATI ATLETE'!B55</f>
        <v>PERETTI ELENA</v>
      </c>
      <c r="C84" s="31">
        <f>'INSERIMENTO RISULTATI ATLETE'!C55</f>
        <v>39534</v>
      </c>
      <c r="D84" s="14" t="str">
        <f>'INSERIMENTO RISULTATI ATLETE'!D55</f>
        <v>PORTO POTENZA</v>
      </c>
      <c r="E84" s="10">
        <f>'INSERIMENTO RISULTATI ATLETE'!F55</f>
        <v>8.35</v>
      </c>
    </row>
    <row r="85" spans="1:5" ht="15.75">
      <c r="A85" s="12">
        <v>83</v>
      </c>
      <c r="B85" s="14" t="str">
        <f>'INSERIMENTO RISULTATI ATLETE'!B85</f>
        <v>FEDELI VALENTINA</v>
      </c>
      <c r="C85" s="31">
        <f>'INSERIMENTO RISULTATI ATLETE'!C85</f>
        <v>39146</v>
      </c>
      <c r="D85" s="14" t="str">
        <f>'INSERIMENTO RISULTATI ATLETE'!D85</f>
        <v>CERNUSCHESE</v>
      </c>
      <c r="E85" s="10">
        <f>'INSERIMENTO RISULTATI ATLETE'!F85</f>
        <v>11.6</v>
      </c>
    </row>
    <row r="86" spans="1:5" ht="15.75">
      <c r="A86" s="12">
        <v>84</v>
      </c>
      <c r="B86" s="14" t="str">
        <f>'INSERIMENTO RISULTATI ATLETE'!B86</f>
        <v>DAMIANO AMARANTA</v>
      </c>
      <c r="C86" s="31">
        <f>'INSERIMENTO RISULTATI ATLETE'!C86</f>
        <v>39378</v>
      </c>
      <c r="D86" s="14" t="str">
        <f>'INSERIMENTO RISULTATI ATLETE'!D86</f>
        <v>ARTE DANZA</v>
      </c>
      <c r="E86" s="10">
        <f>'INSERIMENTO RISULTATI ATLETE'!F86</f>
        <v>0</v>
      </c>
    </row>
    <row r="87" spans="1:5" ht="15.75">
      <c r="A87" s="12">
        <v>85</v>
      </c>
      <c r="B87" s="14" t="str">
        <f>'INSERIMENTO RISULTATI ATLETE'!B87</f>
        <v>CASATI BEATRICE</v>
      </c>
      <c r="C87" s="31">
        <f>'INSERIMENTO RISULTATI ATLETE'!C87</f>
        <v>39164</v>
      </c>
      <c r="D87" s="14" t="str">
        <f>'INSERIMENTO RISULTATI ATLETE'!D87</f>
        <v>BESANESE</v>
      </c>
      <c r="E87" s="10">
        <f>'INSERIMENTO RISULTATI ATLETE'!F87</f>
        <v>0</v>
      </c>
    </row>
    <row r="88" spans="1:5" ht="15.75">
      <c r="A88" s="12">
        <v>86</v>
      </c>
      <c r="B88" s="14" t="str">
        <f>'INSERIMENTO RISULTATI ATLETE'!B88</f>
        <v>MINAFRA GAIA</v>
      </c>
      <c r="C88" s="31">
        <f>'INSERIMENTO RISULTATI ATLETE'!C88</f>
        <v>39328</v>
      </c>
      <c r="D88" s="14" t="str">
        <f>'INSERIMENTO RISULTATI ATLETE'!D88</f>
        <v>MINNIE GYM</v>
      </c>
      <c r="E88" s="10">
        <f>'INSERIMENTO RISULTATI ATLETE'!F88</f>
        <v>11.05</v>
      </c>
    </row>
    <row r="89" spans="1:5" ht="15.75">
      <c r="A89" s="12">
        <v>87</v>
      </c>
      <c r="B89" s="14" t="str">
        <f>'INSERIMENTO RISULTATI ATLETE'!B89</f>
        <v>BITTI ELENA</v>
      </c>
      <c r="C89" s="31">
        <f>'INSERIMENTO RISULTATI ATLETE'!C89</f>
        <v>39092</v>
      </c>
      <c r="D89" s="14" t="str">
        <f>'INSERIMENTO RISULTATI ATLETE'!D89</f>
        <v>OTTAVIA</v>
      </c>
      <c r="E89" s="10">
        <f>'INSERIMENTO RISULTATI ATLETE'!F89</f>
        <v>10.9</v>
      </c>
    </row>
    <row r="90" spans="1:5" ht="15.75">
      <c r="A90" s="12">
        <v>88</v>
      </c>
      <c r="B90" s="14" t="str">
        <f>'INSERIMENTO RISULTATI ATLETE'!B90</f>
        <v>D'ANGELO GIORGIA</v>
      </c>
      <c r="C90" s="31">
        <f>'INSERIMENTO RISULTATI ATLETE'!C90</f>
        <v>39510</v>
      </c>
      <c r="D90" s="14" t="str">
        <f>'INSERIMENTO RISULTATI ATLETE'!D90</f>
        <v>ANTARES</v>
      </c>
      <c r="E90" s="10">
        <f>'INSERIMENTO RISULTATI ATLETE'!F90</f>
        <v>10.9</v>
      </c>
    </row>
    <row r="91" spans="1:5" ht="15.75">
      <c r="A91" s="12">
        <v>89</v>
      </c>
      <c r="B91" s="14" t="str">
        <f>'INSERIMENTO RISULTATI ATLETE'!B91</f>
        <v>CARACAPPA ELISA</v>
      </c>
      <c r="C91" s="31">
        <f>'INSERIMENTO RISULTATI ATLETE'!C91</f>
        <v>39610</v>
      </c>
      <c r="D91" s="14" t="str">
        <f>'INSERIMENTO RISULTATI ATLETE'!D91</f>
        <v>MASTER</v>
      </c>
      <c r="E91" s="10">
        <f>'INSERIMENTO RISULTATI ATLETE'!F91</f>
        <v>10.4</v>
      </c>
    </row>
    <row r="92" spans="1:5" ht="15.75">
      <c r="A92" s="12">
        <v>90</v>
      </c>
      <c r="B92" s="14" t="str">
        <f>'INSERIMENTO RISULTATI ATLETE'!B92</f>
        <v>SIRONI ILARIA</v>
      </c>
      <c r="C92" s="31">
        <f>'INSERIMENTO RISULTATI ATLETE'!C92</f>
        <v>39192</v>
      </c>
      <c r="D92" s="14" t="str">
        <f>'INSERIMENTO RISULTATI ATLETE'!D92</f>
        <v>BESANESE</v>
      </c>
      <c r="E92" s="10">
        <f>'INSERIMENTO RISULTATI ATLETE'!F92</f>
        <v>10.8</v>
      </c>
    </row>
    <row r="93" spans="1:5" ht="15.75">
      <c r="A93" s="12">
        <v>91</v>
      </c>
      <c r="B93" s="14" t="str">
        <f>'INSERIMENTO RISULTATI ATLETE'!B93</f>
        <v>ARDOVINO MIRANDA</v>
      </c>
      <c r="C93" s="31">
        <f>'INSERIMENTO RISULTATI ATLETE'!C93</f>
        <v>39589</v>
      </c>
      <c r="D93" s="14" t="str">
        <f>'INSERIMENTO RISULTATI ATLETE'!D93</f>
        <v>SALGEN</v>
      </c>
      <c r="E93" s="10">
        <f>'INSERIMENTO RISULTATI ATLETE'!F93</f>
        <v>0</v>
      </c>
    </row>
    <row r="94" spans="1:5" ht="15.75">
      <c r="A94" s="12">
        <v>92</v>
      </c>
      <c r="B94" s="14" t="str">
        <f>'INSERIMENTO RISULTATI ATLETE'!B94</f>
        <v>BOZESAN JULIA</v>
      </c>
      <c r="C94" s="31">
        <f>'INSERIMENTO RISULTATI ATLETE'!C94</f>
        <v>39311</v>
      </c>
      <c r="D94" s="14" t="str">
        <f>'INSERIMENTO RISULTATI ATLETE'!D94</f>
        <v>UDINESE</v>
      </c>
      <c r="E94" s="10">
        <f>'INSERIMENTO RISULTATI ATLETE'!F94</f>
        <v>9.2</v>
      </c>
    </row>
    <row r="95" spans="1:5" ht="15.75">
      <c r="A95" s="12">
        <v>93</v>
      </c>
      <c r="B95" s="14" t="str">
        <f>'INSERIMENTO RISULTATI ATLETE'!B95</f>
        <v>SERA GIULIA</v>
      </c>
      <c r="C95" s="31">
        <f>'INSERIMENTO RISULTATI ATLETE'!C95</f>
        <v>39091</v>
      </c>
      <c r="D95" s="14" t="str">
        <f>'INSERIMENTO RISULTATI ATLETE'!D95</f>
        <v>FUNNY GYM</v>
      </c>
      <c r="E95" s="10">
        <f>'INSERIMENTO RISULTATI ATLETE'!F95</f>
        <v>10.95</v>
      </c>
    </row>
    <row r="96" spans="1:5" ht="15.75">
      <c r="A96" s="12">
        <v>94</v>
      </c>
      <c r="B96" s="14" t="str">
        <f>'INSERIMENTO RISULTATI ATLETE'!B96</f>
        <v>MOVANU ANA</v>
      </c>
      <c r="C96" s="31">
        <f>'INSERIMENTO RISULTATI ATLETE'!C96</f>
        <v>39122</v>
      </c>
      <c r="D96" s="14" t="str">
        <f>'INSERIMENTO RISULTATI ATLETE'!D96</f>
        <v>UDINESE</v>
      </c>
      <c r="E96" s="10">
        <f>'INSERIMENTO RISULTATI ATLETE'!F96</f>
        <v>0</v>
      </c>
    </row>
    <row r="97" spans="1:5" ht="15.75">
      <c r="A97" s="12">
        <v>95</v>
      </c>
      <c r="B97" s="14" t="str">
        <f>'INSERIMENTO RISULTATI ATLETE'!B97</f>
        <v>COLLINI ALICE</v>
      </c>
      <c r="C97" s="31">
        <f>'INSERIMENTO RISULTATI ATLETE'!C97</f>
        <v>39759</v>
      </c>
      <c r="D97" s="14" t="str">
        <f>'INSERIMENTO RISULTATI ATLETE'!D97</f>
        <v>MINNIE GYM</v>
      </c>
      <c r="E97" s="10">
        <f>'INSERIMENTO RISULTATI ATLETE'!F97</f>
        <v>0</v>
      </c>
    </row>
    <row r="98" spans="1:5" ht="15.75">
      <c r="A98" s="12">
        <v>96</v>
      </c>
      <c r="B98" s="14" t="str">
        <f>'INSERIMENTO RISULTATI ATLETE'!B98</f>
        <v>LUCHINI MARTA</v>
      </c>
      <c r="C98" s="31">
        <f>'INSERIMENTO RISULTATI ATLETE'!C98</f>
        <v>39624</v>
      </c>
      <c r="D98" s="14" t="str">
        <f>'INSERIMENTO RISULTATI ATLETE'!D98</f>
        <v>PORTO POTENZA</v>
      </c>
      <c r="E98" s="10">
        <f>'INSERIMENTO RISULTATI ATLETE'!F98</f>
        <v>0</v>
      </c>
    </row>
    <row r="99" spans="1:5" ht="15.75">
      <c r="A99" s="12">
        <v>97</v>
      </c>
      <c r="B99" s="14" t="str">
        <f>'INSERIMENTO RISULTATI ATLETE'!B99</f>
        <v>SURACE TALAYNESH</v>
      </c>
      <c r="C99" s="31">
        <f>'INSERIMENTO RISULTATI ATLETE'!C99</f>
        <v>39674</v>
      </c>
      <c r="D99" s="14" t="str">
        <f>'INSERIMENTO RISULTATI ATLETE'!D99</f>
        <v>UDINESE</v>
      </c>
      <c r="E99" s="10">
        <f>'INSERIMENTO RISULTATI ATLETE'!F99</f>
        <v>8.6</v>
      </c>
    </row>
    <row r="100" spans="1:5" ht="15.75">
      <c r="A100" s="12">
        <v>98</v>
      </c>
      <c r="B100" s="14" t="str">
        <f>'INSERIMENTO RISULTATI ATLETE'!B100</f>
        <v>D'ALEO VITTORIA</v>
      </c>
      <c r="C100" s="31">
        <f>'INSERIMENTO RISULTATI ATLETE'!C100</f>
        <v>39600</v>
      </c>
      <c r="D100" s="14" t="str">
        <f>'INSERIMENTO RISULTATI ATLETE'!D100</f>
        <v>KORBUT</v>
      </c>
      <c r="E100" s="10">
        <f>'INSERIMENTO RISULTATI ATLETE'!F100</f>
        <v>8.1</v>
      </c>
    </row>
    <row r="101" spans="1:5" ht="15.75">
      <c r="A101" s="12">
        <v>99</v>
      </c>
      <c r="B101" s="14" t="str">
        <f>'INSERIMENTO RISULTATI ATLETE'!B101</f>
        <v>SAMMARTANO GLORIA</v>
      </c>
      <c r="C101" s="31">
        <f>'INSERIMENTO RISULTATI ATLETE'!C101</f>
        <v>39776</v>
      </c>
      <c r="D101" s="14" t="str">
        <f>'INSERIMENTO RISULTATI ATLETE'!D101</f>
        <v>DIAVOLI ROSSI</v>
      </c>
      <c r="E101" s="10">
        <f>'INSERIMENTO RISULTATI ATLETE'!F101</f>
        <v>0</v>
      </c>
    </row>
    <row r="102" spans="1:5" ht="15.75">
      <c r="A102" s="12">
        <v>100</v>
      </c>
      <c r="B102" s="14" t="str">
        <f>'INSERIMENTO RISULTATI ATLETE'!B102</f>
        <v>ODDO GLORIA</v>
      </c>
      <c r="C102" s="31">
        <f>'INSERIMENTO RISULTATI ATLETE'!C102</f>
        <v>39262</v>
      </c>
      <c r="D102" s="14" t="str">
        <f>'INSERIMENTO RISULTATI ATLETE'!D102</f>
        <v>DIAVOLI ROSSI</v>
      </c>
      <c r="E102" s="10">
        <f>'INSERIMENTO RISULTATI ATLETE'!F102</f>
        <v>8.25</v>
      </c>
    </row>
    <row r="157" ht="17.25" customHeight="1"/>
    <row r="310" ht="27" customHeight="1"/>
  </sheetData>
  <sheetProtection/>
  <mergeCells count="1">
    <mergeCell ref="A1:E1"/>
  </mergeCells>
  <printOptions horizontalCentered="1"/>
  <pageMargins left="0" right="0" top="0.5905511811023623" bottom="0" header="0.5118110236220472" footer="0.5118110236220472"/>
  <pageSetup horizontalDpi="600" verticalDpi="600" orientation="portrait" paperSize="9" r:id="rId2"/>
  <rowBreaks count="2" manualBreakCount="2">
    <brk id="155" max="255" man="1"/>
    <brk id="30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15" sqref="H15"/>
    </sheetView>
  </sheetViews>
  <sheetFormatPr defaultColWidth="9.140625" defaultRowHeight="12.75"/>
  <cols>
    <col min="1" max="1" width="4.421875" style="21" bestFit="1" customWidth="1"/>
    <col min="2" max="2" width="29.57421875" style="21" customWidth="1"/>
    <col min="3" max="3" width="16.00390625" style="21" bestFit="1" customWidth="1"/>
    <col min="4" max="4" width="16.28125" style="21" customWidth="1"/>
    <col min="5" max="5" width="10.28125" style="21" customWidth="1"/>
    <col min="6" max="16384" width="9.140625" style="21" customWidth="1"/>
  </cols>
  <sheetData>
    <row r="1" spans="1:5" ht="26.25" thickBot="1">
      <c r="A1" s="34" t="s">
        <v>14</v>
      </c>
      <c r="B1" s="35"/>
      <c r="C1" s="35"/>
      <c r="D1" s="35"/>
      <c r="E1" s="36"/>
    </row>
    <row r="2" spans="1:5" s="22" customFormat="1" ht="26.25" customHeight="1">
      <c r="A2" s="19" t="s">
        <v>1</v>
      </c>
      <c r="B2" s="19" t="s">
        <v>7</v>
      </c>
      <c r="C2" s="16" t="s">
        <v>11</v>
      </c>
      <c r="D2" s="20" t="s">
        <v>0</v>
      </c>
      <c r="E2" s="11" t="s">
        <v>6</v>
      </c>
    </row>
    <row r="3" spans="1:5" ht="15.75">
      <c r="A3" s="12">
        <v>33</v>
      </c>
      <c r="B3" s="14" t="str">
        <f>'INSERIMENTO RISULTATI ATLETE'!B68</f>
        <v>MANARI SABRINA</v>
      </c>
      <c r="C3" s="31">
        <f>'INSERIMENTO RISULTATI ATLETE'!C68</f>
        <v>39127</v>
      </c>
      <c r="D3" s="14" t="str">
        <f>'INSERIMENTO RISULTATI ATLETE'!D68</f>
        <v>AURORA</v>
      </c>
      <c r="E3" s="10">
        <f>'INSERIMENTO RISULTATI ATLETE'!G68</f>
        <v>12.4</v>
      </c>
    </row>
    <row r="4" spans="1:5" ht="15.75">
      <c r="A4" s="12">
        <v>5</v>
      </c>
      <c r="B4" s="14" t="str">
        <f>'INSERIMENTO RISULTATI ATLETE'!B80</f>
        <v>BARONI EMMA</v>
      </c>
      <c r="C4" s="31">
        <f>'INSERIMENTO RISULTATI ATLETE'!C80</f>
        <v>39395</v>
      </c>
      <c r="D4" s="14" t="str">
        <f>'INSERIMENTO RISULTATI ATLETE'!D80</f>
        <v>BESANESE</v>
      </c>
      <c r="E4" s="10">
        <f>'INSERIMENTO RISULTATI ATLETE'!G80</f>
        <v>12.3</v>
      </c>
    </row>
    <row r="5" spans="1:5" ht="15.75">
      <c r="A5" s="12">
        <v>54</v>
      </c>
      <c r="B5" s="14" t="str">
        <f>'INSERIMENTO RISULTATI ATLETE'!B28</f>
        <v>CASIRAGHI ELENA</v>
      </c>
      <c r="C5" s="31">
        <f>'INSERIMENTO RISULTATI ATLETE'!C28</f>
        <v>39290</v>
      </c>
      <c r="D5" s="14" t="str">
        <f>'INSERIMENTO RISULTATI ATLETE'!D28</f>
        <v>MERATE GYM</v>
      </c>
      <c r="E5" s="10">
        <f>'INSERIMENTO RISULTATI ATLETE'!G28</f>
        <v>12.3</v>
      </c>
    </row>
    <row r="6" spans="1:5" ht="15.75">
      <c r="A6" s="12">
        <v>2</v>
      </c>
      <c r="B6" s="14" t="str">
        <f>'INSERIMENTO RISULTATI ATLETE'!B71</f>
        <v>ALDEGHI LAURA</v>
      </c>
      <c r="C6" s="31">
        <f>'INSERIMENTO RISULTATI ATLETE'!C71</f>
        <v>39193</v>
      </c>
      <c r="D6" s="14" t="str">
        <f>'INSERIMENTO RISULTATI ATLETE'!D71</f>
        <v>AURORA</v>
      </c>
      <c r="E6" s="10">
        <f>'INSERIMENTO RISULTATI ATLETE'!G71</f>
        <v>12.25</v>
      </c>
    </row>
    <row r="7" spans="1:5" ht="15.75">
      <c r="A7" s="12">
        <v>1</v>
      </c>
      <c r="B7" s="14" t="str">
        <f>'INSERIMENTO RISULTATI ATLETE'!B69</f>
        <v>AGOSTINO ALICE</v>
      </c>
      <c r="C7" s="31">
        <f>'INSERIMENTO RISULTATI ATLETE'!C69</f>
        <v>39183</v>
      </c>
      <c r="D7" s="14" t="str">
        <f>'INSERIMENTO RISULTATI ATLETE'!D69</f>
        <v>PRO PATRIA</v>
      </c>
      <c r="E7" s="10">
        <f>'INSERIMENTO RISULTATI ATLETE'!G69</f>
        <v>12.2</v>
      </c>
    </row>
    <row r="8" spans="1:5" ht="15.75">
      <c r="A8" s="12">
        <v>29</v>
      </c>
      <c r="B8" s="14" t="str">
        <f>'INSERIMENTO RISULTATI ATLETE'!B70</f>
        <v>IERARDI MADDALENA</v>
      </c>
      <c r="C8" s="31">
        <f>'INSERIMENTO RISULTATI ATLETE'!C70</f>
        <v>39257</v>
      </c>
      <c r="D8" s="14" t="str">
        <f>'INSERIMENTO RISULTATI ATLETE'!D70</f>
        <v>AURORA</v>
      </c>
      <c r="E8" s="10">
        <f>'INSERIMENTO RISULTATI ATLETE'!G70</f>
        <v>12.2</v>
      </c>
    </row>
    <row r="9" spans="1:5" ht="15.75">
      <c r="A9" s="12">
        <v>60</v>
      </c>
      <c r="B9" s="14" t="str">
        <f>'INSERIMENTO RISULTATI ATLETE'!B35</f>
        <v>CASSAVIA GIADA</v>
      </c>
      <c r="C9" s="31">
        <f>'INSERIMENTO RISULTATI ATLETE'!C35</f>
        <v>39808</v>
      </c>
      <c r="D9" s="14" t="str">
        <f>'INSERIMENTO RISULTATI ATLETE'!D35</f>
        <v>SPELTA AUREA</v>
      </c>
      <c r="E9" s="10">
        <f>'INSERIMENTO RISULTATI ATLETE'!G35</f>
        <v>12</v>
      </c>
    </row>
    <row r="10" spans="1:5" ht="15.75">
      <c r="A10" s="12">
        <v>64</v>
      </c>
      <c r="B10" s="14" t="str">
        <f>'INSERIMENTO RISULTATI ATLETE'!B31</f>
        <v>SOPRANO ELISA</v>
      </c>
      <c r="C10" s="31">
        <f>'INSERIMENTO RISULTATI ATLETE'!C31</f>
        <v>39121</v>
      </c>
      <c r="D10" s="14" t="str">
        <f>'INSERIMENTO RISULTATI ATLETE'!D31</f>
        <v>FRASCATI</v>
      </c>
      <c r="E10" s="10">
        <f>'INSERIMENTO RISULTATI ATLETE'!G31</f>
        <v>11.95</v>
      </c>
    </row>
    <row r="11" spans="1:5" ht="15.75">
      <c r="A11" s="12">
        <v>14</v>
      </c>
      <c r="B11" s="14" t="str">
        <f>'INSERIMENTO RISULTATI ATLETE'!B73</f>
        <v>CAPOLEI MARIA</v>
      </c>
      <c r="C11" s="31">
        <f>'INSERIMENTO RISULTATI ATLETE'!C73</f>
        <v>39508</v>
      </c>
      <c r="D11" s="14" t="str">
        <f>'INSERIMENTO RISULTATI ATLETE'!D73</f>
        <v>MINNIE GYM</v>
      </c>
      <c r="E11" s="10">
        <f>'INSERIMENTO RISULTATI ATLETE'!G73</f>
        <v>11.95</v>
      </c>
    </row>
    <row r="12" spans="1:5" ht="15.75">
      <c r="A12" s="12">
        <v>67</v>
      </c>
      <c r="B12" s="14" t="str">
        <f>'INSERIMENTO RISULTATI ATLETE'!B74</f>
        <v>BINACCI ARIANNA</v>
      </c>
      <c r="C12" s="31">
        <f>'INSERIMENTO RISULTATI ATLETE'!C74</f>
        <v>39153</v>
      </c>
      <c r="D12" s="14" t="str">
        <f>'INSERIMENTO RISULTATI ATLETE'!D74</f>
        <v>MERATE GYM</v>
      </c>
      <c r="E12" s="10">
        <f>'INSERIMENTO RISULTATI ATLETE'!G74</f>
        <v>11.9</v>
      </c>
    </row>
    <row r="13" spans="1:5" ht="15.75">
      <c r="A13" s="12">
        <v>61</v>
      </c>
      <c r="B13" s="14" t="str">
        <f>'INSERIMENTO RISULTATI ATLETE'!B45</f>
        <v>MONETTI MORENA</v>
      </c>
      <c r="C13" s="31">
        <f>'INSERIMENTO RISULTATI ATLETE'!C45</f>
        <v>39413</v>
      </c>
      <c r="D13" s="14" t="str">
        <f>'INSERIMENTO RISULTATI ATLETE'!D45</f>
        <v>BATTIPAGLIESE</v>
      </c>
      <c r="E13" s="10">
        <f>'INSERIMENTO RISULTATI ATLETE'!G45</f>
        <v>11.9</v>
      </c>
    </row>
    <row r="14" spans="1:5" ht="15.75">
      <c r="A14" s="12">
        <v>78</v>
      </c>
      <c r="B14" s="14" t="str">
        <f>'INSERIMENTO RISULTATI ATLETE'!B82</f>
        <v>DE LORENZO SOFIA</v>
      </c>
      <c r="C14" s="31">
        <f>'INSERIMENTO RISULTATI ATLETE'!C82</f>
        <v>39538</v>
      </c>
      <c r="D14" s="14" t="str">
        <f>'INSERIMENTO RISULTATI ATLETE'!D82</f>
        <v>DAMASO</v>
      </c>
      <c r="E14" s="10">
        <f>'INSERIMENTO RISULTATI ATLETE'!G82</f>
        <v>11.8</v>
      </c>
    </row>
    <row r="15" spans="1:5" ht="15.75">
      <c r="A15" s="12">
        <v>12</v>
      </c>
      <c r="B15" s="14" t="str">
        <f>'INSERIMENTO RISULTATI ATLETE'!B30</f>
        <v>PANZA NICOLE</v>
      </c>
      <c r="C15" s="31">
        <f>'INSERIMENTO RISULTATI ATLETE'!C30</f>
        <v>39347</v>
      </c>
      <c r="D15" s="14" t="str">
        <f>'INSERIMENTO RISULTATI ATLETE'!D30</f>
        <v>SPORT E SALUTE</v>
      </c>
      <c r="E15" s="10">
        <f>'INSERIMENTO RISULTATI ATLETE'!G30</f>
        <v>11.8</v>
      </c>
    </row>
    <row r="16" spans="1:5" ht="15.75">
      <c r="A16" s="12">
        <v>57</v>
      </c>
      <c r="B16" s="14" t="str">
        <f>'INSERIMENTO RISULTATI ATLETE'!B57</f>
        <v>BILAJ BEATRICE</v>
      </c>
      <c r="C16" s="31">
        <f>'INSERIMENTO RISULTATI ATLETE'!C57</f>
        <v>39256</v>
      </c>
      <c r="D16" s="14" t="str">
        <f>'INSERIMENTO RISULTATI ATLETE'!D57</f>
        <v>GYMNESIA</v>
      </c>
      <c r="E16" s="10">
        <f>'INSERIMENTO RISULTATI ATLETE'!G57</f>
        <v>11.75</v>
      </c>
    </row>
    <row r="17" spans="1:5" ht="15.75">
      <c r="A17" s="12">
        <v>68</v>
      </c>
      <c r="B17" s="14" t="str">
        <f>'INSERIMENTO RISULTATI ATLETE'!B84</f>
        <v>SCARDOZZI ARIANNA</v>
      </c>
      <c r="C17" s="31">
        <f>'INSERIMENTO RISULTATI ATLETE'!C84</f>
        <v>39333</v>
      </c>
      <c r="D17" s="14" t="str">
        <f>'INSERIMENTO RISULTATI ATLETE'!D84</f>
        <v>MINNIE GYM</v>
      </c>
      <c r="E17" s="10">
        <f>'INSERIMENTO RISULTATI ATLETE'!G84</f>
        <v>11.75</v>
      </c>
    </row>
    <row r="18" spans="1:5" ht="15.75">
      <c r="A18" s="12">
        <v>7</v>
      </c>
      <c r="B18" s="14" t="str">
        <f>'INSERIMENTO RISULTATI ATLETE'!B39</f>
        <v>DE STEFANO EMANUELA</v>
      </c>
      <c r="C18" s="31">
        <f>'INSERIMENTO RISULTATI ATLETE'!C39</f>
        <v>39176</v>
      </c>
      <c r="D18" s="14" t="str">
        <f>'INSERIMENTO RISULTATI ATLETE'!D39</f>
        <v>BATTIPAGLIESE</v>
      </c>
      <c r="E18" s="10">
        <f>'INSERIMENTO RISULTATI ATLETE'!G39</f>
        <v>11.7</v>
      </c>
    </row>
    <row r="19" spans="1:5" ht="15.75">
      <c r="A19" s="12">
        <v>59</v>
      </c>
      <c r="B19" s="14" t="str">
        <f>'INSERIMENTO RISULTATI ATLETE'!B76</f>
        <v>CANGIANO ALLEGRA</v>
      </c>
      <c r="C19" s="31">
        <f>'INSERIMENTO RISULTATI ATLETE'!C76</f>
        <v>39178</v>
      </c>
      <c r="D19" s="14" t="str">
        <f>'INSERIMENTO RISULTATI ATLETE'!D76</f>
        <v>PRO PATRIA</v>
      </c>
      <c r="E19" s="10">
        <f>'INSERIMENTO RISULTATI ATLETE'!G76</f>
        <v>11.7</v>
      </c>
    </row>
    <row r="20" spans="1:5" ht="15.75">
      <c r="A20" s="12">
        <v>69</v>
      </c>
      <c r="B20" s="14" t="str">
        <f>'INSERIMENTO RISULTATI ATLETE'!B61</f>
        <v>ANZIT AMELIA</v>
      </c>
      <c r="C20" s="31">
        <f>'INSERIMENTO RISULTATI ATLETE'!C61</f>
        <v>39702</v>
      </c>
      <c r="D20" s="14" t="str">
        <f>'INSERIMENTO RISULTATI ATLETE'!D61</f>
        <v>STELLINE</v>
      </c>
      <c r="E20" s="10">
        <f>'INSERIMENTO RISULTATI ATLETE'!G61</f>
        <v>11.6</v>
      </c>
    </row>
    <row r="21" spans="1:5" ht="15.75">
      <c r="A21" s="12">
        <v>71</v>
      </c>
      <c r="B21" s="14" t="str">
        <f>'INSERIMENTO RISULTATI ATLETE'!B46</f>
        <v>CAMPO AMBRA</v>
      </c>
      <c r="C21" s="31">
        <f>'INSERIMENTO RISULTATI ATLETE'!C46</f>
        <v>39511</v>
      </c>
      <c r="D21" s="14" t="str">
        <f>'INSERIMENTO RISULTATI ATLETE'!D46</f>
        <v>MASTER</v>
      </c>
      <c r="E21" s="10">
        <f>'INSERIMENTO RISULTATI ATLETE'!G46</f>
        <v>11.6</v>
      </c>
    </row>
    <row r="22" spans="1:5" ht="15.75">
      <c r="A22" s="12">
        <v>9</v>
      </c>
      <c r="B22" s="14" t="str">
        <f>'INSERIMENTO RISULTATI ATLETE'!B64</f>
        <v>VICARI LUCIA</v>
      </c>
      <c r="C22" s="31">
        <f>'INSERIMENTO RISULTATI ATLETE'!C64</f>
        <v>39144</v>
      </c>
      <c r="D22" s="14" t="str">
        <f>'INSERIMENTO RISULTATI ATLETE'!D64</f>
        <v>EUTONIA</v>
      </c>
      <c r="E22" s="10">
        <f>'INSERIMENTO RISULTATI ATLETE'!G64</f>
        <v>11.5</v>
      </c>
    </row>
    <row r="23" spans="1:5" ht="15.75">
      <c r="A23" s="12">
        <v>37</v>
      </c>
      <c r="B23" s="14" t="str">
        <f>'INSERIMENTO RISULTATI ATLETE'!B56</f>
        <v>FORNICH VITTORIA</v>
      </c>
      <c r="C23" s="31">
        <f>'INSERIMENTO RISULTATI ATLETE'!C56</f>
        <v>39210</v>
      </c>
      <c r="D23" s="14" t="str">
        <f>'INSERIMENTO RISULTATI ATLETE'!D56</f>
        <v>DIAVOLI ROSSO</v>
      </c>
      <c r="E23" s="10">
        <f>'INSERIMENTO RISULTATI ATLETE'!G56</f>
        <v>11.45</v>
      </c>
    </row>
    <row r="24" spans="1:5" ht="15.75">
      <c r="A24" s="12">
        <v>22</v>
      </c>
      <c r="B24" s="14" t="str">
        <f>'INSERIMENTO RISULTATI ATLETE'!B58</f>
        <v>IANNICELLO GIORGIA</v>
      </c>
      <c r="C24" s="31">
        <f>'INSERIMENTO RISULTATI ATLETE'!C58</f>
        <v>39340</v>
      </c>
      <c r="D24" s="14" t="str">
        <f>'INSERIMENTO RISULTATI ATLETE'!D58</f>
        <v>FUNNY GYM</v>
      </c>
      <c r="E24" s="10">
        <f>'INSERIMENTO RISULTATI ATLETE'!G58</f>
        <v>11.35</v>
      </c>
    </row>
    <row r="25" spans="1:5" ht="15.75">
      <c r="A25" s="12">
        <v>56</v>
      </c>
      <c r="B25" s="14" t="str">
        <f>'INSERIMENTO RISULTATI ATLETE'!B62</f>
        <v>SANTARELLI CHIARA</v>
      </c>
      <c r="C25" s="31">
        <f>'INSERIMENTO RISULTATI ATLETE'!C62</f>
        <v>39615</v>
      </c>
      <c r="D25" s="14" t="str">
        <f>'INSERIMENTO RISULTATI ATLETE'!D62</f>
        <v>PORTO POTENZA</v>
      </c>
      <c r="E25" s="10">
        <f>'INSERIMENTO RISULTATI ATLETE'!G62</f>
        <v>11.2</v>
      </c>
    </row>
    <row r="26" spans="1:5" ht="15.75">
      <c r="A26" s="12">
        <v>58</v>
      </c>
      <c r="B26" s="14" t="str">
        <f>'INSERIMENTO RISULTATI ATLETE'!B51</f>
        <v>LUDERIN SARA</v>
      </c>
      <c r="C26" s="31">
        <f>'INSERIMENTO RISULTATI ATLETE'!C51</f>
        <v>39600</v>
      </c>
      <c r="D26" s="14" t="str">
        <f>'INSERIMENTO RISULTATI ATLETE'!D51</f>
        <v>EQUILIBRI'</v>
      </c>
      <c r="E26" s="10">
        <f>'INSERIMENTO RISULTATI ATLETE'!G51</f>
        <v>11.2</v>
      </c>
    </row>
    <row r="27" spans="1:5" ht="15.75">
      <c r="A27" s="12">
        <v>6</v>
      </c>
      <c r="B27" s="14" t="str">
        <f>'INSERIMENTO RISULTATI ATLETE'!B66</f>
        <v>CONTARTESE CAROL</v>
      </c>
      <c r="C27" s="31">
        <f>'INSERIMENTO RISULTATI ATLETE'!C66</f>
        <v>39573</v>
      </c>
      <c r="D27" s="14" t="str">
        <f>'INSERIMENTO RISULTATI ATLETE'!D66</f>
        <v>EUTONIA</v>
      </c>
      <c r="E27" s="10">
        <f>'INSERIMENTO RISULTATI ATLETE'!G66</f>
        <v>11</v>
      </c>
    </row>
    <row r="28" spans="1:5" ht="15.75">
      <c r="A28" s="12">
        <v>44</v>
      </c>
      <c r="B28" s="14" t="str">
        <f>'INSERIMENTO RISULTATI ATLETE'!B67</f>
        <v>COSTANZO ILARIA</v>
      </c>
      <c r="C28" s="31">
        <f>'INSERIMENTO RISULTATI ATLETE'!C67</f>
        <v>39764</v>
      </c>
      <c r="D28" s="14" t="str">
        <f>'INSERIMENTO RISULTATI ATLETE'!D67</f>
        <v>EUTONIA</v>
      </c>
      <c r="E28" s="10">
        <f>'INSERIMENTO RISULTATI ATLETE'!G67</f>
        <v>10.8</v>
      </c>
    </row>
    <row r="29" spans="1:5" ht="15.75">
      <c r="A29" s="12">
        <v>55</v>
      </c>
      <c r="B29" s="14" t="str">
        <f>'INSERIMENTO RISULTATI ATLETE'!B60</f>
        <v>GENTILE ADRIANA</v>
      </c>
      <c r="C29" s="31">
        <f>'INSERIMENTO RISULTATI ATLETE'!C60</f>
        <v>39464</v>
      </c>
      <c r="D29" s="14" t="str">
        <f>'INSERIMENTO RISULTATI ATLETE'!D60</f>
        <v>EVOLUTION</v>
      </c>
      <c r="E29" s="10">
        <f>'INSERIMENTO RISULTATI ATLETE'!G60</f>
        <v>1</v>
      </c>
    </row>
    <row r="30" spans="1:5" ht="15.75">
      <c r="A30" s="12">
        <v>26</v>
      </c>
      <c r="B30" s="14">
        <f>'INSERIMENTO RISULTATI ATLETE'!B7</f>
        <v>0</v>
      </c>
      <c r="C30" s="31">
        <f>'INSERIMENTO RISULTATI ATLETE'!C7</f>
        <v>0</v>
      </c>
      <c r="D30" s="14">
        <f>'INSERIMENTO RISULTATI ATLETE'!D7</f>
        <v>0</v>
      </c>
      <c r="E30" s="10">
        <f>'INSERIMENTO RISULTATI ATLETE'!G7</f>
        <v>0</v>
      </c>
    </row>
    <row r="31" spans="1:5" ht="15.75">
      <c r="A31" s="12">
        <v>62</v>
      </c>
      <c r="B31" s="14">
        <f>'INSERIMENTO RISULTATI ATLETE'!B4</f>
        <v>0</v>
      </c>
      <c r="C31" s="31">
        <f>'INSERIMENTO RISULTATI ATLETE'!C4</f>
        <v>0</v>
      </c>
      <c r="D31" s="14">
        <f>'INSERIMENTO RISULTATI ATLETE'!D4</f>
        <v>0</v>
      </c>
      <c r="E31" s="10">
        <f>'INSERIMENTO RISULTATI ATLETE'!G4</f>
        <v>0</v>
      </c>
    </row>
    <row r="32" spans="1:5" ht="15.75">
      <c r="A32" s="12">
        <v>65</v>
      </c>
      <c r="B32" s="14">
        <f>'INSERIMENTO RISULTATI ATLETE'!B3</f>
        <v>0</v>
      </c>
      <c r="C32" s="31">
        <f>'INSERIMENTO RISULTATI ATLETE'!C3</f>
        <v>0</v>
      </c>
      <c r="D32" s="14">
        <f>'INSERIMENTO RISULTATI ATLETE'!D3</f>
        <v>0</v>
      </c>
      <c r="E32" s="10">
        <f>'INSERIMENTO RISULTATI ATLETE'!G3</f>
        <v>0</v>
      </c>
    </row>
    <row r="33" spans="1:5" ht="15.75">
      <c r="A33" s="12">
        <v>66</v>
      </c>
      <c r="B33" s="14">
        <f>'INSERIMENTO RISULTATI ATLETE'!B16</f>
        <v>0</v>
      </c>
      <c r="C33" s="31">
        <f>'INSERIMENTO RISULTATI ATLETE'!C16</f>
        <v>0</v>
      </c>
      <c r="D33" s="14">
        <f>'INSERIMENTO RISULTATI ATLETE'!D16</f>
        <v>0</v>
      </c>
      <c r="E33" s="10">
        <f>'INSERIMENTO RISULTATI ATLETE'!G16</f>
        <v>0</v>
      </c>
    </row>
    <row r="34" spans="1:5" ht="15.75">
      <c r="A34" s="12">
        <v>80</v>
      </c>
      <c r="B34" s="14" t="str">
        <f>'INSERIMENTO RISULTATI ATLETE'!B63</f>
        <v>BIRAGHI GIULIA</v>
      </c>
      <c r="C34" s="31">
        <f>'INSERIMENTO RISULTATI ATLETE'!C63</f>
        <v>39143</v>
      </c>
      <c r="D34" s="14" t="str">
        <f>'INSERIMENTO RISULTATI ATLETE'!D63</f>
        <v>MASTER</v>
      </c>
      <c r="E34" s="10">
        <f>'INSERIMENTO RISULTATI ATLETE'!G63</f>
        <v>0</v>
      </c>
    </row>
    <row r="35" spans="1:5" ht="15.75">
      <c r="A35" s="12">
        <v>3</v>
      </c>
      <c r="B35" s="14">
        <f>'INSERIMENTO RISULTATI ATLETE'!B14</f>
        <v>0</v>
      </c>
      <c r="C35" s="31">
        <f>'INSERIMENTO RISULTATI ATLETE'!C14</f>
        <v>0</v>
      </c>
      <c r="D35" s="14">
        <f>'INSERIMENTO RISULTATI ATLETE'!D14</f>
        <v>0</v>
      </c>
      <c r="E35" s="10">
        <f>'INSERIMENTO RISULTATI ATLETE'!G14</f>
        <v>0</v>
      </c>
    </row>
    <row r="36" spans="1:5" ht="15.75">
      <c r="A36" s="12">
        <v>70</v>
      </c>
      <c r="B36" s="14" t="str">
        <f>'INSERIMENTO RISULTATI ATLETE'!B59</f>
        <v>CIPOLLINI GIORGIA</v>
      </c>
      <c r="C36" s="31">
        <f>'INSERIMENTO RISULTATI ATLETE'!C59</f>
        <v>39416</v>
      </c>
      <c r="D36" s="14" t="str">
        <f>'INSERIMENTO RISULTATI ATLETE'!D59</f>
        <v>MERATE GYM</v>
      </c>
      <c r="E36" s="10">
        <f>'INSERIMENTO RISULTATI ATLETE'!G59</f>
        <v>0</v>
      </c>
    </row>
    <row r="37" spans="1:5" ht="15.75">
      <c r="A37" s="12">
        <v>72</v>
      </c>
      <c r="B37" s="14">
        <f>'INSERIMENTO RISULTATI ATLETE'!B9</f>
        <v>0</v>
      </c>
      <c r="C37" s="31">
        <f>'INSERIMENTO RISULTATI ATLETE'!C9</f>
        <v>0</v>
      </c>
      <c r="D37" s="14">
        <f>'INSERIMENTO RISULTATI ATLETE'!D9</f>
        <v>0</v>
      </c>
      <c r="E37" s="10">
        <f>'INSERIMENTO RISULTATI ATLETE'!G9</f>
        <v>0</v>
      </c>
    </row>
    <row r="38" spans="1:5" ht="15.75">
      <c r="A38" s="12">
        <v>63</v>
      </c>
      <c r="B38" s="14">
        <f>'INSERIMENTO RISULTATI ATLETE'!B11</f>
        <v>0</v>
      </c>
      <c r="C38" s="31">
        <f>'INSERIMENTO RISULTATI ATLETE'!C11</f>
        <v>0</v>
      </c>
      <c r="D38" s="14">
        <f>'INSERIMENTO RISULTATI ATLETE'!D11</f>
        <v>0</v>
      </c>
      <c r="E38" s="10">
        <f>'INSERIMENTO RISULTATI ATLETE'!G11</f>
        <v>0</v>
      </c>
    </row>
    <row r="39" spans="1:5" ht="15.75">
      <c r="A39" s="12">
        <v>79</v>
      </c>
      <c r="B39" s="14">
        <f>'INSERIMENTO RISULTATI ATLETE'!B24</f>
        <v>0</v>
      </c>
      <c r="C39" s="31">
        <f>'INSERIMENTO RISULTATI ATLETE'!C24</f>
        <v>0</v>
      </c>
      <c r="D39" s="14">
        <f>'INSERIMENTO RISULTATI ATLETE'!D24</f>
        <v>0</v>
      </c>
      <c r="E39" s="10">
        <f>'INSERIMENTO RISULTATI ATLETE'!G24</f>
        <v>0</v>
      </c>
    </row>
    <row r="40" spans="1:5" ht="15.75">
      <c r="A40" s="12">
        <v>20</v>
      </c>
      <c r="B40" s="14">
        <f>'INSERIMENTO RISULTATI ATLETE'!B8</f>
        <v>0</v>
      </c>
      <c r="C40" s="31">
        <f>'INSERIMENTO RISULTATI ATLETE'!C8</f>
        <v>0</v>
      </c>
      <c r="D40" s="14">
        <f>'INSERIMENTO RISULTATI ATLETE'!D8</f>
        <v>0</v>
      </c>
      <c r="E40" s="10">
        <f>'INSERIMENTO RISULTATI ATLETE'!G8</f>
        <v>0</v>
      </c>
    </row>
    <row r="41" spans="1:5" ht="15.75">
      <c r="A41" s="12">
        <v>49</v>
      </c>
      <c r="B41" s="14">
        <f>'INSERIMENTO RISULTATI ATLETE'!B5</f>
        <v>0</v>
      </c>
      <c r="C41" s="31">
        <f>'INSERIMENTO RISULTATI ATLETE'!C5</f>
        <v>0</v>
      </c>
      <c r="D41" s="14">
        <f>'INSERIMENTO RISULTATI ATLETE'!D5</f>
        <v>0</v>
      </c>
      <c r="E41" s="10">
        <f>'INSERIMENTO RISULTATI ATLETE'!G5</f>
        <v>0</v>
      </c>
    </row>
    <row r="42" spans="1:5" ht="15.75">
      <c r="A42" s="12">
        <v>74</v>
      </c>
      <c r="B42" s="14" t="str">
        <f>'INSERIMENTO RISULTATI ATLETE'!B72</f>
        <v>LEONI LINDA</v>
      </c>
      <c r="C42" s="31">
        <f>'INSERIMENTO RISULTATI ATLETE'!C72</f>
        <v>39099</v>
      </c>
      <c r="D42" s="14" t="str">
        <f>'INSERIMENTO RISULTATI ATLETE'!D72</f>
        <v>GESSATE</v>
      </c>
      <c r="E42" s="10">
        <f>'INSERIMENTO RISULTATI ATLETE'!G72</f>
        <v>0</v>
      </c>
    </row>
    <row r="43" spans="1:5" ht="15.75">
      <c r="A43" s="12">
        <v>82</v>
      </c>
      <c r="B43" s="14" t="str">
        <f>'INSERIMENTO RISULTATI ATLETE'!B65</f>
        <v>DI LUCIA FRANCESCA</v>
      </c>
      <c r="C43" s="31">
        <f>'INSERIMENTO RISULTATI ATLETE'!C65</f>
        <v>39449</v>
      </c>
      <c r="D43" s="14" t="str">
        <f>'INSERIMENTO RISULTATI ATLETE'!D65</f>
        <v>BATTIPAGLIESE</v>
      </c>
      <c r="E43" s="10">
        <f>'INSERIMENTO RISULTATI ATLETE'!G65</f>
        <v>0</v>
      </c>
    </row>
    <row r="44" spans="1:5" ht="15.75">
      <c r="A44" s="12">
        <v>28</v>
      </c>
      <c r="B44" s="14" t="str">
        <f>'INSERIMENTO RISULTATI ATLETE'!B81</f>
        <v>BONACINA MARTINA</v>
      </c>
      <c r="C44" s="31">
        <f>'INSERIMENTO RISULTATI ATLETE'!C81</f>
        <v>39189</v>
      </c>
      <c r="D44" s="14" t="str">
        <f>'INSERIMENTO RISULTATI ATLETE'!D81</f>
        <v>ARCHE'</v>
      </c>
      <c r="E44" s="10">
        <f>'INSERIMENTO RISULTATI ATLETE'!G81</f>
        <v>0</v>
      </c>
    </row>
    <row r="45" spans="1:5" ht="15.75">
      <c r="A45" s="12">
        <v>73</v>
      </c>
      <c r="B45" s="14">
        <f>'INSERIMENTO RISULTATI ATLETE'!B22</f>
        <v>0</v>
      </c>
      <c r="C45" s="31">
        <f>'INSERIMENTO RISULTATI ATLETE'!C22</f>
        <v>0</v>
      </c>
      <c r="D45" s="14">
        <f>'INSERIMENTO RISULTATI ATLETE'!D22</f>
        <v>0</v>
      </c>
      <c r="E45" s="10">
        <f>'INSERIMENTO RISULTATI ATLETE'!G22</f>
        <v>0</v>
      </c>
    </row>
    <row r="46" spans="1:5" ht="15.75">
      <c r="A46" s="12">
        <v>76</v>
      </c>
      <c r="B46" s="14" t="str">
        <f>'INSERIMENTO RISULTATI ATLETE'!B75</f>
        <v>FATTORI  MAYA</v>
      </c>
      <c r="C46" s="31">
        <f>'INSERIMENTO RISULTATI ATLETE'!C75</f>
        <v>39574</v>
      </c>
      <c r="D46" s="14" t="str">
        <f>'INSERIMENTO RISULTATI ATLETE'!D75</f>
        <v>ART MILANO</v>
      </c>
      <c r="E46" s="10">
        <f>'INSERIMENTO RISULTATI ATLETE'!G75</f>
        <v>0</v>
      </c>
    </row>
    <row r="47" spans="1:5" ht="15.75">
      <c r="A47" s="12">
        <v>43</v>
      </c>
      <c r="B47" s="14" t="str">
        <f>'INSERIMENTO RISULTATI ATLETE'!B78</f>
        <v>ROCCO LUDOVICA</v>
      </c>
      <c r="C47" s="31">
        <f>'INSERIMENTO RISULTATI ATLETE'!C78</f>
        <v>39449</v>
      </c>
      <c r="D47" s="14" t="str">
        <f>'INSERIMENTO RISULTATI ATLETE'!D78</f>
        <v>ART MILANO</v>
      </c>
      <c r="E47" s="10">
        <f>'INSERIMENTO RISULTATI ATLETE'!G78</f>
        <v>0</v>
      </c>
    </row>
    <row r="48" spans="1:5" ht="15.75">
      <c r="A48" s="12">
        <v>77</v>
      </c>
      <c r="B48" s="14" t="str">
        <f>'INSERIMENTO RISULTATI ATLETE'!B79</f>
        <v>MAZYLO SABRINA</v>
      </c>
      <c r="C48" s="31">
        <f>'INSERIMENTO RISULTATI ATLETE'!C79</f>
        <v>39526</v>
      </c>
      <c r="D48" s="14" t="str">
        <f>'INSERIMENTO RISULTATI ATLETE'!D79</f>
        <v>PALAZZOLO</v>
      </c>
      <c r="E48" s="10">
        <f>'INSERIMENTO RISULTATI ATLETE'!G79</f>
        <v>0</v>
      </c>
    </row>
    <row r="49" spans="1:5" ht="15.75">
      <c r="A49" s="12">
        <v>17</v>
      </c>
      <c r="B49" s="14">
        <f>'INSERIMENTO RISULTATI ATLETE'!B19</f>
        <v>0</v>
      </c>
      <c r="C49" s="31">
        <f>'INSERIMENTO RISULTATI ATLETE'!C19</f>
        <v>0</v>
      </c>
      <c r="D49" s="14">
        <f>'INSERIMENTO RISULTATI ATLETE'!D19</f>
        <v>0</v>
      </c>
      <c r="E49" s="10">
        <f>'INSERIMENTO RISULTATI ATLETE'!G19</f>
        <v>0</v>
      </c>
    </row>
    <row r="50" spans="1:5" ht="15.75">
      <c r="A50" s="12">
        <v>75</v>
      </c>
      <c r="B50" s="14" t="str">
        <f>'INSERIMENTO RISULTATI ATLETE'!B77</f>
        <v>LACRIMA CLARA</v>
      </c>
      <c r="C50" s="31">
        <f>'INSERIMENTO RISULTATI ATLETE'!C77</f>
        <v>39694</v>
      </c>
      <c r="D50" s="14" t="str">
        <f>'INSERIMENTO RISULTATI ATLETE'!D77</f>
        <v>PALAZZOLO</v>
      </c>
      <c r="E50" s="10">
        <f>'INSERIMENTO RISULTATI ATLETE'!G77</f>
        <v>0</v>
      </c>
    </row>
    <row r="51" spans="1:5" ht="15.75">
      <c r="A51" s="12">
        <v>81</v>
      </c>
      <c r="B51" s="14" t="str">
        <f>'INSERIMENTO RISULTATI ATLETE'!B83</f>
        <v>MAZZACANI SIMONA</v>
      </c>
      <c r="C51" s="31">
        <f>'INSERIMENTO RISULTATI ATLETE'!C83</f>
        <v>39597</v>
      </c>
      <c r="D51" s="14" t="str">
        <f>'INSERIMENTO RISULTATI ATLETE'!D83</f>
        <v>ART MILANO</v>
      </c>
      <c r="E51" s="10">
        <f>'INSERIMENTO RISULTATI ATLETE'!G83</f>
        <v>0</v>
      </c>
    </row>
    <row r="52" spans="1:5" ht="15.75">
      <c r="A52" s="12">
        <v>18</v>
      </c>
      <c r="B52" s="14">
        <f>'INSERIMENTO RISULTATI ATLETE'!B20</f>
        <v>0</v>
      </c>
      <c r="C52" s="31">
        <f>'INSERIMENTO RISULTATI ATLETE'!C20</f>
        <v>0</v>
      </c>
      <c r="D52" s="14">
        <f>'INSERIMENTO RISULTATI ATLETE'!D20</f>
        <v>0</v>
      </c>
      <c r="E52" s="10">
        <f>'INSERIMENTO RISULTATI ATLETE'!G20</f>
        <v>0</v>
      </c>
    </row>
    <row r="53" spans="1:5" ht="15.75">
      <c r="A53" s="12">
        <v>4</v>
      </c>
      <c r="B53" s="14">
        <f>'INSERIMENTO RISULTATI ATLETE'!B6</f>
        <v>0</v>
      </c>
      <c r="C53" s="31">
        <f>'INSERIMENTO RISULTATI ATLETE'!C6</f>
        <v>0</v>
      </c>
      <c r="D53" s="14">
        <f>'INSERIMENTO RISULTATI ATLETE'!D6</f>
        <v>0</v>
      </c>
      <c r="E53" s="10">
        <f>'INSERIMENTO RISULTATI ATLETE'!G6</f>
        <v>0</v>
      </c>
    </row>
    <row r="54" spans="1:5" ht="15.75">
      <c r="A54" s="12">
        <v>8</v>
      </c>
      <c r="B54" s="14">
        <f>'INSERIMENTO RISULTATI ATLETE'!B10</f>
        <v>0</v>
      </c>
      <c r="C54" s="31">
        <f>'INSERIMENTO RISULTATI ATLETE'!C10</f>
        <v>0</v>
      </c>
      <c r="D54" s="14">
        <f>'INSERIMENTO RISULTATI ATLETE'!D10</f>
        <v>0</v>
      </c>
      <c r="E54" s="10">
        <f>'INSERIMENTO RISULTATI ATLETE'!G10</f>
        <v>0</v>
      </c>
    </row>
    <row r="55" spans="1:5" ht="15.75">
      <c r="A55" s="12">
        <v>10</v>
      </c>
      <c r="B55" s="14">
        <f>'INSERIMENTO RISULTATI ATLETE'!B12</f>
        <v>0</v>
      </c>
      <c r="C55" s="31">
        <f>'INSERIMENTO RISULTATI ATLETE'!C12</f>
        <v>0</v>
      </c>
      <c r="D55" s="14">
        <f>'INSERIMENTO RISULTATI ATLETE'!D12</f>
        <v>0</v>
      </c>
      <c r="E55" s="10">
        <f>'INSERIMENTO RISULTATI ATLETE'!G12</f>
        <v>0</v>
      </c>
    </row>
    <row r="56" spans="1:5" ht="15.75">
      <c r="A56" s="12">
        <v>11</v>
      </c>
      <c r="B56" s="14">
        <f>'INSERIMENTO RISULTATI ATLETE'!B13</f>
        <v>0</v>
      </c>
      <c r="C56" s="31">
        <f>'INSERIMENTO RISULTATI ATLETE'!C13</f>
        <v>0</v>
      </c>
      <c r="D56" s="14">
        <f>'INSERIMENTO RISULTATI ATLETE'!D13</f>
        <v>0</v>
      </c>
      <c r="E56" s="10">
        <f>'INSERIMENTO RISULTATI ATLETE'!G13</f>
        <v>0</v>
      </c>
    </row>
    <row r="57" spans="1:5" ht="15.75">
      <c r="A57" s="12">
        <v>13</v>
      </c>
      <c r="B57" s="14">
        <f>'INSERIMENTO RISULTATI ATLETE'!B15</f>
        <v>0</v>
      </c>
      <c r="C57" s="31">
        <f>'INSERIMENTO RISULTATI ATLETE'!C15</f>
        <v>0</v>
      </c>
      <c r="D57" s="14">
        <f>'INSERIMENTO RISULTATI ATLETE'!D15</f>
        <v>0</v>
      </c>
      <c r="E57" s="10">
        <f>'INSERIMENTO RISULTATI ATLETE'!G15</f>
        <v>0</v>
      </c>
    </row>
    <row r="58" spans="1:5" ht="15.75">
      <c r="A58" s="12">
        <v>15</v>
      </c>
      <c r="B58" s="14">
        <f>'INSERIMENTO RISULTATI ATLETE'!B17</f>
        <v>0</v>
      </c>
      <c r="C58" s="31">
        <f>'INSERIMENTO RISULTATI ATLETE'!C17</f>
        <v>0</v>
      </c>
      <c r="D58" s="14">
        <f>'INSERIMENTO RISULTATI ATLETE'!D17</f>
        <v>0</v>
      </c>
      <c r="E58" s="10">
        <f>'INSERIMENTO RISULTATI ATLETE'!G17</f>
        <v>0</v>
      </c>
    </row>
    <row r="59" spans="1:5" ht="15.75">
      <c r="A59" s="12">
        <v>16</v>
      </c>
      <c r="B59" s="14">
        <f>'INSERIMENTO RISULTATI ATLETE'!B18</f>
        <v>0</v>
      </c>
      <c r="C59" s="31">
        <f>'INSERIMENTO RISULTATI ATLETE'!C18</f>
        <v>0</v>
      </c>
      <c r="D59" s="14">
        <f>'INSERIMENTO RISULTATI ATLETE'!D18</f>
        <v>0</v>
      </c>
      <c r="E59" s="10">
        <f>'INSERIMENTO RISULTATI ATLETE'!G18</f>
        <v>0</v>
      </c>
    </row>
    <row r="60" spans="1:5" ht="15.75">
      <c r="A60" s="12">
        <v>19</v>
      </c>
      <c r="B60" s="14">
        <f>'INSERIMENTO RISULTATI ATLETE'!B21</f>
        <v>0</v>
      </c>
      <c r="C60" s="31">
        <f>'INSERIMENTO RISULTATI ATLETE'!C21</f>
        <v>0</v>
      </c>
      <c r="D60" s="14">
        <f>'INSERIMENTO RISULTATI ATLETE'!D21</f>
        <v>0</v>
      </c>
      <c r="E60" s="10">
        <f>'INSERIMENTO RISULTATI ATLETE'!G21</f>
        <v>0</v>
      </c>
    </row>
    <row r="61" spans="1:5" ht="15.75">
      <c r="A61" s="12">
        <v>21</v>
      </c>
      <c r="B61" s="14">
        <f>'INSERIMENTO RISULTATI ATLETE'!B23</f>
        <v>0</v>
      </c>
      <c r="C61" s="31">
        <f>'INSERIMENTO RISULTATI ATLETE'!C23</f>
        <v>0</v>
      </c>
      <c r="D61" s="14">
        <f>'INSERIMENTO RISULTATI ATLETE'!D23</f>
        <v>0</v>
      </c>
      <c r="E61" s="10">
        <f>'INSERIMENTO RISULTATI ATLETE'!G23</f>
        <v>0</v>
      </c>
    </row>
    <row r="62" spans="1:5" ht="15.75">
      <c r="A62" s="12">
        <v>23</v>
      </c>
      <c r="B62" s="14">
        <f>'INSERIMENTO RISULTATI ATLETE'!B25</f>
        <v>0</v>
      </c>
      <c r="C62" s="31">
        <f>'INSERIMENTO RISULTATI ATLETE'!C25</f>
        <v>0</v>
      </c>
      <c r="D62" s="14">
        <f>'INSERIMENTO RISULTATI ATLETE'!D25</f>
        <v>0</v>
      </c>
      <c r="E62" s="10">
        <f>'INSERIMENTO RISULTATI ATLETE'!G25</f>
        <v>0</v>
      </c>
    </row>
    <row r="63" spans="1:5" ht="15.75">
      <c r="A63" s="12">
        <v>24</v>
      </c>
      <c r="B63" s="14">
        <f>'INSERIMENTO RISULTATI ATLETE'!B26</f>
        <v>0</v>
      </c>
      <c r="C63" s="31">
        <f>'INSERIMENTO RISULTATI ATLETE'!C26</f>
        <v>0</v>
      </c>
      <c r="D63" s="14">
        <f>'INSERIMENTO RISULTATI ATLETE'!D26</f>
        <v>0</v>
      </c>
      <c r="E63" s="10">
        <f>'INSERIMENTO RISULTATI ATLETE'!G26</f>
        <v>0</v>
      </c>
    </row>
    <row r="64" spans="1:5" ht="15.75">
      <c r="A64" s="12">
        <v>25</v>
      </c>
      <c r="B64" s="14">
        <f>'INSERIMENTO RISULTATI ATLETE'!B27</f>
        <v>0</v>
      </c>
      <c r="C64" s="31">
        <f>'INSERIMENTO RISULTATI ATLETE'!C27</f>
        <v>0</v>
      </c>
      <c r="D64" s="14">
        <f>'INSERIMENTO RISULTATI ATLETE'!D27</f>
        <v>0</v>
      </c>
      <c r="E64" s="10">
        <f>'INSERIMENTO RISULTATI ATLETE'!G27</f>
        <v>0</v>
      </c>
    </row>
    <row r="65" spans="1:5" ht="15.75">
      <c r="A65" s="12">
        <v>27</v>
      </c>
      <c r="B65" s="14" t="str">
        <f>'INSERIMENTO RISULTATI ATLETE'!B29</f>
        <v>FUMAGALLI MARTINA</v>
      </c>
      <c r="C65" s="31">
        <f>'INSERIMENTO RISULTATI ATLETE'!C29</f>
        <v>39334</v>
      </c>
      <c r="D65" s="14" t="str">
        <f>'INSERIMENTO RISULTATI ATLETE'!D29</f>
        <v>SPORT E SALUTE</v>
      </c>
      <c r="E65" s="10">
        <f>'INSERIMENTO RISULTATI ATLETE'!G29</f>
        <v>11.75</v>
      </c>
    </row>
    <row r="66" spans="1:5" ht="15.75">
      <c r="A66" s="12">
        <v>30</v>
      </c>
      <c r="B66" s="14" t="str">
        <f>'INSERIMENTO RISULTATI ATLETE'!B32</f>
        <v>FIORILE VALENTINA</v>
      </c>
      <c r="C66" s="31">
        <f>'INSERIMENTO RISULTATI ATLETE'!C32</f>
        <v>39613</v>
      </c>
      <c r="D66" s="14" t="str">
        <f>'INSERIMENTO RISULTATI ATLETE'!D32</f>
        <v>ANTARES</v>
      </c>
      <c r="E66" s="10">
        <f>'INSERIMENTO RISULTATI ATLETE'!G32</f>
        <v>11.8</v>
      </c>
    </row>
    <row r="67" spans="1:5" ht="15.75">
      <c r="A67" s="12">
        <v>31</v>
      </c>
      <c r="B67" s="14" t="str">
        <f>'INSERIMENTO RISULTATI ATLETE'!B33</f>
        <v>VENTURI NAIKE</v>
      </c>
      <c r="C67" s="31">
        <f>'INSERIMENTO RISULTATI ATLETE'!C33</f>
        <v>39287</v>
      </c>
      <c r="D67" s="14" t="str">
        <f>'INSERIMENTO RISULTATI ATLETE'!D33</f>
        <v>BARBANELLA</v>
      </c>
      <c r="E67" s="10">
        <f>'INSERIMENTO RISULTATI ATLETE'!G33</f>
        <v>11.9</v>
      </c>
    </row>
    <row r="68" spans="1:5" ht="15.75">
      <c r="A68" s="12">
        <v>32</v>
      </c>
      <c r="B68" s="14" t="str">
        <f>'INSERIMENTO RISULTATI ATLETE'!B34</f>
        <v>PELLEGRINI CAMILLA</v>
      </c>
      <c r="C68" s="31">
        <f>'INSERIMENTO RISULTATI ATLETE'!C34</f>
        <v>39314</v>
      </c>
      <c r="D68" s="14" t="str">
        <f>'INSERIMENTO RISULTATI ATLETE'!D34</f>
        <v>SCORPION</v>
      </c>
      <c r="E68" s="10">
        <f>'INSERIMENTO RISULTATI ATLETE'!G34</f>
        <v>12.1</v>
      </c>
    </row>
    <row r="69" spans="1:5" ht="15.75">
      <c r="A69" s="12">
        <v>34</v>
      </c>
      <c r="B69" s="14" t="str">
        <f>'INSERIMENTO RISULTATI ATLETE'!B36</f>
        <v>SATTOLO SARA</v>
      </c>
      <c r="C69" s="31">
        <f>'INSERIMENTO RISULTATI ATLETE'!C36</f>
        <v>39594</v>
      </c>
      <c r="D69" s="14" t="str">
        <f>'INSERIMENTO RISULTATI ATLETE'!D36</f>
        <v>UDINESE</v>
      </c>
      <c r="E69" s="10">
        <f>'INSERIMENTO RISULTATI ATLETE'!G36</f>
        <v>11.7</v>
      </c>
    </row>
    <row r="70" spans="1:5" ht="15.75">
      <c r="A70" s="12">
        <v>35</v>
      </c>
      <c r="B70" s="14" t="str">
        <f>'INSERIMENTO RISULTATI ATLETE'!B37</f>
        <v>BUCCI REBECCA</v>
      </c>
      <c r="C70" s="31">
        <f>'INSERIMENTO RISULTATI ATLETE'!C37</f>
        <v>39450</v>
      </c>
      <c r="D70" s="14" t="str">
        <f>'INSERIMENTO RISULTATI ATLETE'!D37</f>
        <v>ANTARES</v>
      </c>
      <c r="E70" s="10">
        <f>'INSERIMENTO RISULTATI ATLETE'!G37</f>
        <v>11.55</v>
      </c>
    </row>
    <row r="71" spans="1:5" ht="15.75">
      <c r="A71" s="12">
        <v>36</v>
      </c>
      <c r="B71" s="14" t="str">
        <f>'INSERIMENTO RISULTATI ATLETE'!B38</f>
        <v>CARFAGNA SOFIA</v>
      </c>
      <c r="C71" s="31">
        <f>'INSERIMENTO RISULTATI ATLETE'!C38</f>
        <v>39198</v>
      </c>
      <c r="D71" s="14" t="str">
        <f>'INSERIMENTO RISULTATI ATLETE'!D38</f>
        <v>BATTIPAGLIESE</v>
      </c>
      <c r="E71" s="10">
        <f>'INSERIMENTO RISULTATI ATLETE'!G38</f>
        <v>12.1</v>
      </c>
    </row>
    <row r="72" spans="1:5" ht="15.75">
      <c r="A72" s="12">
        <v>38</v>
      </c>
      <c r="B72" s="14" t="str">
        <f>'INSERIMENTO RISULTATI ATLETE'!B40</f>
        <v>GENOVESE CHIARA</v>
      </c>
      <c r="C72" s="31">
        <f>'INSERIMENTO RISULTATI ATLETE'!C40</f>
        <v>39523</v>
      </c>
      <c r="D72" s="14" t="str">
        <f>'INSERIMENTO RISULTATI ATLETE'!D40</f>
        <v>MASTER</v>
      </c>
      <c r="E72" s="10">
        <f>'INSERIMENTO RISULTATI ATLETE'!G40</f>
        <v>11.7</v>
      </c>
    </row>
    <row r="73" spans="1:5" ht="15.75">
      <c r="A73" s="12">
        <v>39</v>
      </c>
      <c r="B73" s="14" t="str">
        <f>'INSERIMENTO RISULTATI ATLETE'!B41</f>
        <v>GIOVANNINI LUDOVICA</v>
      </c>
      <c r="C73" s="31">
        <f>'INSERIMENTO RISULTATI ATLETE'!C41</f>
        <v>39436</v>
      </c>
      <c r="D73" s="14" t="str">
        <f>'INSERIMENTO RISULTATI ATLETE'!D41</f>
        <v>MINNIE GYM</v>
      </c>
      <c r="E73" s="10">
        <f>'INSERIMENTO RISULTATI ATLETE'!G41</f>
        <v>12.05</v>
      </c>
    </row>
    <row r="74" spans="1:5" ht="15.75">
      <c r="A74" s="12">
        <v>40</v>
      </c>
      <c r="B74" s="14" t="str">
        <f>'INSERIMENTO RISULTATI ATLETE'!B42</f>
        <v>LARDO ELENA</v>
      </c>
      <c r="C74" s="31">
        <f>'INSERIMENTO RISULTATI ATLETE'!C42</f>
        <v>39216</v>
      </c>
      <c r="D74" s="14" t="str">
        <f>'INSERIMENTO RISULTATI ATLETE'!D42</f>
        <v>BATTIPAGLIESE</v>
      </c>
      <c r="E74" s="10">
        <f>'INSERIMENTO RISULTATI ATLETE'!G42</f>
        <v>11.95</v>
      </c>
    </row>
    <row r="75" spans="1:5" ht="15.75">
      <c r="A75" s="12">
        <v>41</v>
      </c>
      <c r="B75" s="14" t="str">
        <f>'INSERIMENTO RISULTATI ATLETE'!B43</f>
        <v>COSTANZO MARIA</v>
      </c>
      <c r="C75" s="31">
        <f>'INSERIMENTO RISULTATI ATLETE'!C43</f>
        <v>39306</v>
      </c>
      <c r="D75" s="14" t="str">
        <f>'INSERIMENTO RISULTATI ATLETE'!D43</f>
        <v>EUTONIA</v>
      </c>
      <c r="E75" s="10">
        <f>'INSERIMENTO RISULTATI ATLETE'!G43</f>
        <v>11.9</v>
      </c>
    </row>
    <row r="76" spans="1:5" ht="15.75">
      <c r="A76" s="12">
        <v>42</v>
      </c>
      <c r="B76" s="14" t="str">
        <f>'INSERIMENTO RISULTATI ATLETE'!B44</f>
        <v>CILLOTTO CLARA</v>
      </c>
      <c r="C76" s="31">
        <f>'INSERIMENTO RISULTATI ATLETE'!C44</f>
        <v>39151</v>
      </c>
      <c r="D76" s="14" t="str">
        <f>'INSERIMENTO RISULTATI ATLETE'!D44</f>
        <v>MOGLIANO</v>
      </c>
      <c r="E76" s="10">
        <f>'INSERIMENTO RISULTATI ATLETE'!G44</f>
        <v>11.6</v>
      </c>
    </row>
    <row r="77" spans="1:5" ht="15.75">
      <c r="A77" s="12">
        <v>45</v>
      </c>
      <c r="B77" s="14" t="str">
        <f>'INSERIMENTO RISULTATI ATLETE'!B47</f>
        <v>VITALE LUDOVICA</v>
      </c>
      <c r="C77" s="31">
        <f>'INSERIMENTO RISULTATI ATLETE'!C47</f>
        <v>39445</v>
      </c>
      <c r="D77" s="14" t="str">
        <f>'INSERIMENTO RISULTATI ATLETE'!D47</f>
        <v>NEW MIRAGE</v>
      </c>
      <c r="E77" s="10">
        <f>'INSERIMENTO RISULTATI ATLETE'!G47</f>
        <v>11.35</v>
      </c>
    </row>
    <row r="78" spans="1:5" ht="15.75">
      <c r="A78" s="12">
        <v>46</v>
      </c>
      <c r="B78" s="14" t="str">
        <f>'INSERIMENTO RISULTATI ATLETE'!B48</f>
        <v>DI MATTEO PAOLA</v>
      </c>
      <c r="C78" s="31">
        <f>'INSERIMENTO RISULTATI ATLETE'!C48</f>
        <v>39511</v>
      </c>
      <c r="D78" s="14" t="str">
        <f>'INSERIMENTO RISULTATI ATLETE'!D48</f>
        <v>BATTIPAGLIESE</v>
      </c>
      <c r="E78" s="10">
        <f>'INSERIMENTO RISULTATI ATLETE'!G48</f>
        <v>11.5</v>
      </c>
    </row>
    <row r="79" spans="1:5" ht="15.75">
      <c r="A79" s="12">
        <v>47</v>
      </c>
      <c r="B79" s="14" t="str">
        <f>'INSERIMENTO RISULTATI ATLETE'!B49</f>
        <v>ZACCONI SARA</v>
      </c>
      <c r="C79" s="31">
        <f>'INSERIMENTO RISULTATI ATLETE'!C49</f>
        <v>39553</v>
      </c>
      <c r="D79" s="14" t="str">
        <f>'INSERIMENTO RISULTATI ATLETE'!D49</f>
        <v>APPIGNANO</v>
      </c>
      <c r="E79" s="10">
        <f>'INSERIMENTO RISULTATI ATLETE'!G49</f>
        <v>11</v>
      </c>
    </row>
    <row r="80" spans="1:5" ht="15.75">
      <c r="A80" s="12">
        <v>48</v>
      </c>
      <c r="B80" s="14" t="str">
        <f>'INSERIMENTO RISULTATI ATLETE'!B50</f>
        <v>EMMOLO MORENA</v>
      </c>
      <c r="C80" s="31">
        <f>'INSERIMENTO RISULTATI ATLETE'!C50</f>
        <v>39282</v>
      </c>
      <c r="D80" s="14" t="str">
        <f>'INSERIMENTO RISULTATI ATLETE'!D50</f>
        <v>ALCAMO</v>
      </c>
      <c r="E80" s="10">
        <f>'INSERIMENTO RISULTATI ATLETE'!G50</f>
        <v>11.3</v>
      </c>
    </row>
    <row r="81" spans="1:5" ht="15.75">
      <c r="A81" s="12">
        <v>50</v>
      </c>
      <c r="B81" s="14" t="str">
        <f>'INSERIMENTO RISULTATI ATLETE'!B52</f>
        <v>FERRARI VITTORIA</v>
      </c>
      <c r="C81" s="31">
        <f>'INSERIMENTO RISULTATI ATLETE'!C52</f>
        <v>39134</v>
      </c>
      <c r="D81" s="14" t="str">
        <f>'INSERIMENTO RISULTATI ATLETE'!D52</f>
        <v>MINNIE GYM</v>
      </c>
      <c r="E81" s="10">
        <f>'INSERIMENTO RISULTATI ATLETE'!G52</f>
        <v>12</v>
      </c>
    </row>
    <row r="82" spans="1:5" ht="15.75">
      <c r="A82" s="12">
        <v>51</v>
      </c>
      <c r="B82" s="14" t="str">
        <f>'INSERIMENTO RISULTATI ATLETE'!B53</f>
        <v>DOMENELLA BIANCA</v>
      </c>
      <c r="C82" s="31">
        <f>'INSERIMENTO RISULTATI ATLETE'!C53</f>
        <v>39261</v>
      </c>
      <c r="D82" s="14" t="str">
        <f>'INSERIMENTO RISULTATI ATLETE'!D53</f>
        <v>PORTO POTENZA</v>
      </c>
      <c r="E82" s="10">
        <f>'INSERIMENTO RISULTATI ATLETE'!G53</f>
        <v>11.55</v>
      </c>
    </row>
    <row r="83" spans="1:5" ht="15.75">
      <c r="A83" s="12">
        <v>52</v>
      </c>
      <c r="B83" s="14" t="str">
        <f>'INSERIMENTO RISULTATI ATLETE'!B54</f>
        <v>MARAFIOTI ROSSELLA</v>
      </c>
      <c r="C83" s="31">
        <f>'INSERIMENTO RISULTATI ATLETE'!C54</f>
        <v>39448</v>
      </c>
      <c r="D83" s="14" t="str">
        <f>'INSERIMENTO RISULTATI ATLETE'!D54</f>
        <v>KODOKAN</v>
      </c>
      <c r="E83" s="10">
        <f>'INSERIMENTO RISULTATI ATLETE'!G54</f>
        <v>11.7</v>
      </c>
    </row>
    <row r="84" spans="1:5" ht="15.75">
      <c r="A84" s="12">
        <v>53</v>
      </c>
      <c r="B84" s="14" t="str">
        <f>'INSERIMENTO RISULTATI ATLETE'!B55</f>
        <v>PERETTI ELENA</v>
      </c>
      <c r="C84" s="31">
        <f>'INSERIMENTO RISULTATI ATLETE'!C55</f>
        <v>39534</v>
      </c>
      <c r="D84" s="14" t="str">
        <f>'INSERIMENTO RISULTATI ATLETE'!D55</f>
        <v>PORTO POTENZA</v>
      </c>
      <c r="E84" s="10">
        <f>'INSERIMENTO RISULTATI ATLETE'!G55</f>
        <v>10.95</v>
      </c>
    </row>
    <row r="85" spans="1:5" ht="15.75">
      <c r="A85" s="12">
        <v>83</v>
      </c>
      <c r="B85" s="14" t="str">
        <f>'INSERIMENTO RISULTATI ATLETE'!B85</f>
        <v>FEDELI VALENTINA</v>
      </c>
      <c r="C85" s="31">
        <f>'INSERIMENTO RISULTATI ATLETE'!C85</f>
        <v>39146</v>
      </c>
      <c r="D85" s="14" t="str">
        <f>'INSERIMENTO RISULTATI ATLETE'!D85</f>
        <v>CERNUSCHESE</v>
      </c>
      <c r="E85" s="10">
        <f>'INSERIMENTO RISULTATI ATLETE'!G85</f>
        <v>0</v>
      </c>
    </row>
    <row r="86" spans="1:5" ht="15.75">
      <c r="A86" s="12">
        <v>84</v>
      </c>
      <c r="B86" s="14" t="str">
        <f>'INSERIMENTO RISULTATI ATLETE'!B86</f>
        <v>DAMIANO AMARANTA</v>
      </c>
      <c r="C86" s="31">
        <f>'INSERIMENTO RISULTATI ATLETE'!C86</f>
        <v>39378</v>
      </c>
      <c r="D86" s="14" t="str">
        <f>'INSERIMENTO RISULTATI ATLETE'!D86</f>
        <v>ARTE DANZA</v>
      </c>
      <c r="E86" s="10">
        <f>'INSERIMENTO RISULTATI ATLETE'!G86</f>
        <v>11.5</v>
      </c>
    </row>
    <row r="87" spans="1:5" ht="15.75">
      <c r="A87" s="12">
        <v>85</v>
      </c>
      <c r="B87" s="14" t="str">
        <f>'INSERIMENTO RISULTATI ATLETE'!B87</f>
        <v>CASATI BEATRICE</v>
      </c>
      <c r="C87" s="31">
        <f>'INSERIMENTO RISULTATI ATLETE'!C87</f>
        <v>39164</v>
      </c>
      <c r="D87" s="14" t="str">
        <f>'INSERIMENTO RISULTATI ATLETE'!D87</f>
        <v>BESANESE</v>
      </c>
      <c r="E87" s="10">
        <f>'INSERIMENTO RISULTATI ATLETE'!G87</f>
        <v>12.05</v>
      </c>
    </row>
    <row r="88" spans="1:5" ht="15.75">
      <c r="A88" s="12">
        <v>86</v>
      </c>
      <c r="B88" s="14" t="str">
        <f>'INSERIMENTO RISULTATI ATLETE'!B88</f>
        <v>MINAFRA GAIA</v>
      </c>
      <c r="C88" s="31">
        <f>'INSERIMENTO RISULTATI ATLETE'!C88</f>
        <v>39328</v>
      </c>
      <c r="D88" s="14" t="str">
        <f>'INSERIMENTO RISULTATI ATLETE'!D88</f>
        <v>MINNIE GYM</v>
      </c>
      <c r="E88" s="10">
        <f>'INSERIMENTO RISULTATI ATLETE'!G88</f>
        <v>11.85</v>
      </c>
    </row>
    <row r="89" spans="1:5" ht="15.75">
      <c r="A89" s="12">
        <v>87</v>
      </c>
      <c r="B89" s="14" t="str">
        <f>'INSERIMENTO RISULTATI ATLETE'!B89</f>
        <v>BITTI ELENA</v>
      </c>
      <c r="C89" s="31">
        <f>'INSERIMENTO RISULTATI ATLETE'!C89</f>
        <v>39092</v>
      </c>
      <c r="D89" s="14" t="str">
        <f>'INSERIMENTO RISULTATI ATLETE'!D89</f>
        <v>OTTAVIA</v>
      </c>
      <c r="E89" s="10">
        <f>'INSERIMENTO RISULTATI ATLETE'!G89</f>
        <v>11.85</v>
      </c>
    </row>
    <row r="90" spans="1:5" ht="15.75">
      <c r="A90" s="12">
        <v>88</v>
      </c>
      <c r="B90" s="14" t="str">
        <f>'INSERIMENTO RISULTATI ATLETE'!B90</f>
        <v>D'ANGELO GIORGIA</v>
      </c>
      <c r="C90" s="31">
        <f>'INSERIMENTO RISULTATI ATLETE'!C90</f>
        <v>39510</v>
      </c>
      <c r="D90" s="14" t="str">
        <f>'INSERIMENTO RISULTATI ATLETE'!D90</f>
        <v>ANTARES</v>
      </c>
      <c r="E90" s="10">
        <f>'INSERIMENTO RISULTATI ATLETE'!G90</f>
        <v>0</v>
      </c>
    </row>
    <row r="91" spans="1:5" ht="15.75">
      <c r="A91" s="12">
        <v>89</v>
      </c>
      <c r="B91" s="14" t="str">
        <f>'INSERIMENTO RISULTATI ATLETE'!B91</f>
        <v>CARACAPPA ELISA</v>
      </c>
      <c r="C91" s="31">
        <f>'INSERIMENTO RISULTATI ATLETE'!C91</f>
        <v>39610</v>
      </c>
      <c r="D91" s="14" t="str">
        <f>'INSERIMENTO RISULTATI ATLETE'!D91</f>
        <v>MASTER</v>
      </c>
      <c r="E91" s="10">
        <f>'INSERIMENTO RISULTATI ATLETE'!G91</f>
        <v>0</v>
      </c>
    </row>
    <row r="92" spans="1:5" ht="15.75">
      <c r="A92" s="12">
        <v>90</v>
      </c>
      <c r="B92" s="14" t="str">
        <f>'INSERIMENTO RISULTATI ATLETE'!B92</f>
        <v>SIRONI ILARIA</v>
      </c>
      <c r="C92" s="31">
        <f>'INSERIMENTO RISULTATI ATLETE'!C92</f>
        <v>39192</v>
      </c>
      <c r="D92" s="14" t="str">
        <f>'INSERIMENTO RISULTATI ATLETE'!D92</f>
        <v>BESANESE</v>
      </c>
      <c r="E92" s="10">
        <f>'INSERIMENTO RISULTATI ATLETE'!G92</f>
        <v>0</v>
      </c>
    </row>
    <row r="93" spans="1:5" ht="15.75">
      <c r="A93" s="12">
        <v>91</v>
      </c>
      <c r="B93" s="14" t="str">
        <f>'INSERIMENTO RISULTATI ATLETE'!B93</f>
        <v>ARDOVINO MIRANDA</v>
      </c>
      <c r="C93" s="31">
        <f>'INSERIMENTO RISULTATI ATLETE'!C93</f>
        <v>39589</v>
      </c>
      <c r="D93" s="14" t="str">
        <f>'INSERIMENTO RISULTATI ATLETE'!D93</f>
        <v>SALGEN</v>
      </c>
      <c r="E93" s="10">
        <f>'INSERIMENTO RISULTATI ATLETE'!G93</f>
        <v>0</v>
      </c>
    </row>
    <row r="94" spans="1:5" ht="15.75">
      <c r="A94" s="12">
        <v>92</v>
      </c>
      <c r="B94" s="14" t="str">
        <f>'INSERIMENTO RISULTATI ATLETE'!B94</f>
        <v>BOZESAN JULIA</v>
      </c>
      <c r="C94" s="31">
        <f>'INSERIMENTO RISULTATI ATLETE'!C94</f>
        <v>39311</v>
      </c>
      <c r="D94" s="14" t="str">
        <f>'INSERIMENTO RISULTATI ATLETE'!D94</f>
        <v>UDINESE</v>
      </c>
      <c r="E94" s="10">
        <f>'INSERIMENTO RISULTATI ATLETE'!G94</f>
        <v>0</v>
      </c>
    </row>
    <row r="95" spans="1:5" ht="15.75">
      <c r="A95" s="12">
        <v>93</v>
      </c>
      <c r="B95" s="14" t="str">
        <f>'INSERIMENTO RISULTATI ATLETE'!B95</f>
        <v>SERA GIULIA</v>
      </c>
      <c r="C95" s="31">
        <f>'INSERIMENTO RISULTATI ATLETE'!C95</f>
        <v>39091</v>
      </c>
      <c r="D95" s="14" t="str">
        <f>'INSERIMENTO RISULTATI ATLETE'!D95</f>
        <v>FUNNY GYM</v>
      </c>
      <c r="E95" s="10">
        <f>'INSERIMENTO RISULTATI ATLETE'!G95</f>
        <v>0</v>
      </c>
    </row>
    <row r="96" spans="1:5" ht="15.75">
      <c r="A96" s="12">
        <v>94</v>
      </c>
      <c r="B96" s="14" t="str">
        <f>'INSERIMENTO RISULTATI ATLETE'!B96</f>
        <v>MOVANU ANA</v>
      </c>
      <c r="C96" s="31">
        <f>'INSERIMENTO RISULTATI ATLETE'!C96</f>
        <v>39122</v>
      </c>
      <c r="D96" s="14" t="str">
        <f>'INSERIMENTO RISULTATI ATLETE'!D96</f>
        <v>UDINESE</v>
      </c>
      <c r="E96" s="10">
        <f>'INSERIMENTO RISULTATI ATLETE'!G96</f>
        <v>0</v>
      </c>
    </row>
    <row r="97" spans="1:5" ht="15.75">
      <c r="A97" s="12">
        <v>95</v>
      </c>
      <c r="B97" s="14" t="str">
        <f>'INSERIMENTO RISULTATI ATLETE'!B97</f>
        <v>COLLINI ALICE</v>
      </c>
      <c r="C97" s="31">
        <f>'INSERIMENTO RISULTATI ATLETE'!C97</f>
        <v>39759</v>
      </c>
      <c r="D97" s="14" t="str">
        <f>'INSERIMENTO RISULTATI ATLETE'!D97</f>
        <v>MINNIE GYM</v>
      </c>
      <c r="E97" s="10">
        <f>'INSERIMENTO RISULTATI ATLETE'!G97</f>
        <v>0</v>
      </c>
    </row>
    <row r="98" spans="1:5" ht="15.75">
      <c r="A98" s="12">
        <v>96</v>
      </c>
      <c r="B98" s="14" t="str">
        <f>'INSERIMENTO RISULTATI ATLETE'!B98</f>
        <v>LUCHINI MARTA</v>
      </c>
      <c r="C98" s="31">
        <f>'INSERIMENTO RISULTATI ATLETE'!C98</f>
        <v>39624</v>
      </c>
      <c r="D98" s="14" t="str">
        <f>'INSERIMENTO RISULTATI ATLETE'!D98</f>
        <v>PORTO POTENZA</v>
      </c>
      <c r="E98" s="10">
        <f>'INSERIMENTO RISULTATI ATLETE'!G98</f>
        <v>0</v>
      </c>
    </row>
    <row r="99" spans="1:5" ht="15.75">
      <c r="A99" s="12">
        <v>97</v>
      </c>
      <c r="B99" s="14" t="str">
        <f>'INSERIMENTO RISULTATI ATLETE'!B99</f>
        <v>SURACE TALAYNESH</v>
      </c>
      <c r="C99" s="31">
        <f>'INSERIMENTO RISULTATI ATLETE'!C99</f>
        <v>39674</v>
      </c>
      <c r="D99" s="14" t="str">
        <f>'INSERIMENTO RISULTATI ATLETE'!D99</f>
        <v>UDINESE</v>
      </c>
      <c r="E99" s="10">
        <f>'INSERIMENTO RISULTATI ATLETE'!G99</f>
        <v>0</v>
      </c>
    </row>
    <row r="100" spans="1:5" ht="15.75">
      <c r="A100" s="12">
        <v>98</v>
      </c>
      <c r="B100" s="14" t="str">
        <f>'INSERIMENTO RISULTATI ATLETE'!B100</f>
        <v>D'ALEO VITTORIA</v>
      </c>
      <c r="C100" s="31">
        <f>'INSERIMENTO RISULTATI ATLETE'!C100</f>
        <v>39600</v>
      </c>
      <c r="D100" s="14" t="str">
        <f>'INSERIMENTO RISULTATI ATLETE'!D100</f>
        <v>KORBUT</v>
      </c>
      <c r="E100" s="10">
        <f>'INSERIMENTO RISULTATI ATLETE'!G100</f>
        <v>0</v>
      </c>
    </row>
    <row r="101" spans="1:5" ht="15.75">
      <c r="A101" s="12">
        <v>99</v>
      </c>
      <c r="B101" s="14" t="str">
        <f>'INSERIMENTO RISULTATI ATLETE'!B101</f>
        <v>SAMMARTANO GLORIA</v>
      </c>
      <c r="C101" s="31">
        <f>'INSERIMENTO RISULTATI ATLETE'!C101</f>
        <v>39776</v>
      </c>
      <c r="D101" s="14" t="str">
        <f>'INSERIMENTO RISULTATI ATLETE'!D101</f>
        <v>DIAVOLI ROSSI</v>
      </c>
      <c r="E101" s="10">
        <f>'INSERIMENTO RISULTATI ATLETE'!G101</f>
        <v>0</v>
      </c>
    </row>
    <row r="102" spans="1:5" ht="15.75">
      <c r="A102" s="12">
        <v>100</v>
      </c>
      <c r="B102" s="14" t="str">
        <f>'INSERIMENTO RISULTATI ATLETE'!B102</f>
        <v>ODDO GLORIA</v>
      </c>
      <c r="C102" s="31">
        <f>'INSERIMENTO RISULTATI ATLETE'!C102</f>
        <v>39262</v>
      </c>
      <c r="D102" s="14" t="str">
        <f>'INSERIMENTO RISULTATI ATLETE'!D102</f>
        <v>DIAVOLI ROSSI</v>
      </c>
      <c r="E102" s="10">
        <f>'INSERIMENTO RISULTATI ATLETE'!G102</f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2" sqref="B2:E64"/>
    </sheetView>
  </sheetViews>
  <sheetFormatPr defaultColWidth="9.140625" defaultRowHeight="12.75"/>
  <cols>
    <col min="1" max="1" width="4.421875" style="0" bestFit="1" customWidth="1"/>
    <col min="2" max="2" width="29.57421875" style="0" customWidth="1"/>
    <col min="3" max="3" width="16.00390625" style="0" bestFit="1" customWidth="1"/>
    <col min="4" max="4" width="25.57421875" style="0" customWidth="1"/>
    <col min="5" max="5" width="10.28125" style="0" customWidth="1"/>
  </cols>
  <sheetData>
    <row r="1" spans="1:6" ht="26.25" thickBot="1">
      <c r="A1" s="34" t="s">
        <v>15</v>
      </c>
      <c r="B1" s="35"/>
      <c r="C1" s="35"/>
      <c r="D1" s="35"/>
      <c r="E1" s="36"/>
      <c r="F1" s="2"/>
    </row>
    <row r="2" spans="1:7" ht="22.5" customHeight="1">
      <c r="A2" s="19" t="s">
        <v>1</v>
      </c>
      <c r="B2" s="19" t="s">
        <v>7</v>
      </c>
      <c r="C2" s="16" t="s">
        <v>11</v>
      </c>
      <c r="D2" s="20" t="s">
        <v>0</v>
      </c>
      <c r="E2" s="11" t="s">
        <v>9</v>
      </c>
      <c r="F2" s="6"/>
      <c r="G2" s="13"/>
    </row>
    <row r="3" spans="1:7" ht="15.75">
      <c r="A3" s="12">
        <v>56</v>
      </c>
      <c r="B3" s="14" t="str">
        <f>'INSERIMENTO RISULTATI ATLETE'!B30</f>
        <v>PANZA NICOLE</v>
      </c>
      <c r="C3" s="31">
        <f>'INSERIMENTO RISULTATI ATLETE'!C30</f>
        <v>39347</v>
      </c>
      <c r="D3" s="14" t="str">
        <f>'INSERIMENTO RISULTATI ATLETE'!D30</f>
        <v>SPORT E SALUTE</v>
      </c>
      <c r="E3" s="10">
        <f>'INSERIMENTO RISULTATI ATLETE'!H30</f>
        <v>12.1</v>
      </c>
      <c r="F3" s="6"/>
      <c r="G3" s="13"/>
    </row>
    <row r="4" spans="1:7" ht="15.75">
      <c r="A4" s="12">
        <v>39</v>
      </c>
      <c r="B4" s="14" t="str">
        <f>'INSERIMENTO RISULTATI ATLETE'!B78</f>
        <v>ROCCO LUDOVICA</v>
      </c>
      <c r="C4" s="31">
        <f>'INSERIMENTO RISULTATI ATLETE'!C78</f>
        <v>39449</v>
      </c>
      <c r="D4" s="14" t="str">
        <f>'INSERIMENTO RISULTATI ATLETE'!D78</f>
        <v>ART MILANO</v>
      </c>
      <c r="E4" s="10">
        <f>'INSERIMENTO RISULTATI ATLETE'!H78</f>
        <v>12.05</v>
      </c>
      <c r="F4" s="6"/>
      <c r="G4" s="13"/>
    </row>
    <row r="5" spans="1:7" ht="15.75">
      <c r="A5" s="12">
        <v>1</v>
      </c>
      <c r="B5" s="14" t="str">
        <f>'INSERIMENTO RISULTATI ATLETE'!B31</f>
        <v>SOPRANO ELISA</v>
      </c>
      <c r="C5" s="31">
        <f>'INSERIMENTO RISULTATI ATLETE'!C31</f>
        <v>39121</v>
      </c>
      <c r="D5" s="14" t="str">
        <f>'INSERIMENTO RISULTATI ATLETE'!D31</f>
        <v>FRASCATI</v>
      </c>
      <c r="E5" s="10">
        <f>'INSERIMENTO RISULTATI ATLETE'!H31</f>
        <v>12</v>
      </c>
      <c r="F5" s="6"/>
      <c r="G5" s="13"/>
    </row>
    <row r="6" spans="1:7" ht="15.75">
      <c r="A6" s="12">
        <v>6</v>
      </c>
      <c r="B6" s="14" t="str">
        <f>'INSERIMENTO RISULTATI ATLETE'!B57</f>
        <v>BILAJ BEATRICE</v>
      </c>
      <c r="C6" s="31">
        <f>'INSERIMENTO RISULTATI ATLETE'!C57</f>
        <v>39256</v>
      </c>
      <c r="D6" s="14" t="str">
        <f>'INSERIMENTO RISULTATI ATLETE'!D57</f>
        <v>GYMNESIA</v>
      </c>
      <c r="E6" s="10">
        <f>'INSERIMENTO RISULTATI ATLETE'!H57</f>
        <v>12</v>
      </c>
      <c r="F6" s="6"/>
      <c r="G6" s="13"/>
    </row>
    <row r="7" spans="1:7" ht="15.75">
      <c r="A7" s="12">
        <v>10</v>
      </c>
      <c r="B7" s="14" t="str">
        <f>'INSERIMENTO RISULTATI ATLETE'!B29</f>
        <v>FUMAGALLI MARTINA</v>
      </c>
      <c r="C7" s="31">
        <f>'INSERIMENTO RISULTATI ATLETE'!C29</f>
        <v>39334</v>
      </c>
      <c r="D7" s="14" t="str">
        <f>'INSERIMENTO RISULTATI ATLETE'!D29</f>
        <v>SPORT E SALUTE</v>
      </c>
      <c r="E7" s="10">
        <f>'INSERIMENTO RISULTATI ATLETE'!H29</f>
        <v>12</v>
      </c>
      <c r="F7" s="6"/>
      <c r="G7" s="13"/>
    </row>
    <row r="8" spans="1:7" ht="15.75">
      <c r="A8" s="12">
        <v>29</v>
      </c>
      <c r="B8" s="14" t="str">
        <f>'INSERIMENTO RISULTATI ATLETE'!B69</f>
        <v>AGOSTINO ALICE</v>
      </c>
      <c r="C8" s="31">
        <f>'INSERIMENTO RISULTATI ATLETE'!C69</f>
        <v>39183</v>
      </c>
      <c r="D8" s="14" t="str">
        <f>'INSERIMENTO RISULTATI ATLETE'!D69</f>
        <v>PRO PATRIA</v>
      </c>
      <c r="E8" s="10">
        <f>'INSERIMENTO RISULTATI ATLETE'!H69</f>
        <v>12</v>
      </c>
      <c r="F8" s="6"/>
      <c r="G8" s="13"/>
    </row>
    <row r="9" spans="1:7" ht="15.75">
      <c r="A9" s="12">
        <v>36</v>
      </c>
      <c r="B9" s="14" t="str">
        <f>'INSERIMENTO RISULTATI ATLETE'!B70</f>
        <v>IERARDI MADDALENA</v>
      </c>
      <c r="C9" s="31">
        <f>'INSERIMENTO RISULTATI ATLETE'!C70</f>
        <v>39257</v>
      </c>
      <c r="D9" s="14" t="str">
        <f>'INSERIMENTO RISULTATI ATLETE'!D70</f>
        <v>AURORA</v>
      </c>
      <c r="E9" s="10">
        <f>'INSERIMENTO RISULTATI ATLETE'!H70</f>
        <v>12</v>
      </c>
      <c r="F9" s="6"/>
      <c r="G9" s="13"/>
    </row>
    <row r="10" spans="1:7" ht="15.75">
      <c r="A10" s="12">
        <v>55</v>
      </c>
      <c r="B10" s="14" t="str">
        <f>'INSERIMENTO RISULTATI ATLETE'!B83</f>
        <v>MAZZACANI SIMONA</v>
      </c>
      <c r="C10" s="31">
        <f>'INSERIMENTO RISULTATI ATLETE'!C83</f>
        <v>39597</v>
      </c>
      <c r="D10" s="14" t="str">
        <f>'INSERIMENTO RISULTATI ATLETE'!D83</f>
        <v>ART MILANO</v>
      </c>
      <c r="E10" s="10">
        <f>'INSERIMENTO RISULTATI ATLETE'!H83</f>
        <v>12</v>
      </c>
      <c r="F10" s="6"/>
      <c r="G10" s="13"/>
    </row>
    <row r="11" spans="1:7" ht="15.75">
      <c r="A11" s="12">
        <v>57</v>
      </c>
      <c r="B11" s="14" t="str">
        <f>'INSERIMENTO RISULTATI ATLETE'!B81</f>
        <v>BONACINA MARTINA</v>
      </c>
      <c r="C11" s="31">
        <f>'INSERIMENTO RISULTATI ATLETE'!C81</f>
        <v>39189</v>
      </c>
      <c r="D11" s="14" t="str">
        <f>'INSERIMENTO RISULTATI ATLETE'!D81</f>
        <v>ARCHE'</v>
      </c>
      <c r="E11" s="10">
        <f>'INSERIMENTO RISULTATI ATLETE'!H81</f>
        <v>12</v>
      </c>
      <c r="F11" s="6"/>
      <c r="G11" s="13"/>
    </row>
    <row r="12" spans="1:7" ht="15.75">
      <c r="A12" s="12">
        <v>60</v>
      </c>
      <c r="B12" s="14" t="str">
        <f>'INSERIMENTO RISULTATI ATLETE'!B59</f>
        <v>CIPOLLINI GIORGIA</v>
      </c>
      <c r="C12" s="31">
        <f>'INSERIMENTO RISULTATI ATLETE'!C59</f>
        <v>39416</v>
      </c>
      <c r="D12" s="14" t="str">
        <f>'INSERIMENTO RISULTATI ATLETE'!D59</f>
        <v>MERATE GYM</v>
      </c>
      <c r="E12" s="10">
        <f>'INSERIMENTO RISULTATI ATLETE'!H59</f>
        <v>11.95</v>
      </c>
      <c r="F12" s="6"/>
      <c r="G12" s="13"/>
    </row>
    <row r="13" spans="1:7" ht="15.75">
      <c r="A13" s="12">
        <v>15</v>
      </c>
      <c r="B13" s="14" t="str">
        <f>'INSERIMENTO RISULTATI ATLETE'!B32</f>
        <v>FIORILE VALENTINA</v>
      </c>
      <c r="C13" s="31">
        <f>'INSERIMENTO RISULTATI ATLETE'!C32</f>
        <v>39613</v>
      </c>
      <c r="D13" s="14" t="str">
        <f>'INSERIMENTO RISULTATI ATLETE'!D32</f>
        <v>ANTARES</v>
      </c>
      <c r="E13" s="10">
        <f>'INSERIMENTO RISULTATI ATLETE'!H32</f>
        <v>11.95</v>
      </c>
      <c r="F13" s="6"/>
      <c r="G13" s="13"/>
    </row>
    <row r="14" spans="1:7" ht="15.75">
      <c r="A14" s="12">
        <v>33</v>
      </c>
      <c r="B14" s="14" t="str">
        <f>'INSERIMENTO RISULTATI ATLETE'!B68</f>
        <v>MANARI SABRINA</v>
      </c>
      <c r="C14" s="31">
        <f>'INSERIMENTO RISULTATI ATLETE'!C68</f>
        <v>39127</v>
      </c>
      <c r="D14" s="14" t="str">
        <f>'INSERIMENTO RISULTATI ATLETE'!D68</f>
        <v>AURORA</v>
      </c>
      <c r="E14" s="10">
        <f>'INSERIMENTO RISULTATI ATLETE'!H68</f>
        <v>11.95</v>
      </c>
      <c r="F14" s="6"/>
      <c r="G14" s="13"/>
    </row>
    <row r="15" spans="1:7" ht="15.75">
      <c r="A15" s="12">
        <v>58</v>
      </c>
      <c r="B15" s="14" t="str">
        <f>'INSERIMENTO RISULTATI ATLETE'!B76</f>
        <v>CANGIANO ALLEGRA</v>
      </c>
      <c r="C15" s="31">
        <f>'INSERIMENTO RISULTATI ATLETE'!C76</f>
        <v>39178</v>
      </c>
      <c r="D15" s="14" t="str">
        <f>'INSERIMENTO RISULTATI ATLETE'!D76</f>
        <v>PRO PATRIA</v>
      </c>
      <c r="E15" s="10">
        <f>'INSERIMENTO RISULTATI ATLETE'!H76</f>
        <v>11.9</v>
      </c>
      <c r="F15" s="6"/>
      <c r="G15" s="13"/>
    </row>
    <row r="16" spans="1:7" ht="15.75">
      <c r="A16" s="12">
        <v>59</v>
      </c>
      <c r="B16" s="14" t="str">
        <f>'INSERIMENTO RISULTATI ATLETE'!B71</f>
        <v>ALDEGHI LAURA</v>
      </c>
      <c r="C16" s="31">
        <f>'INSERIMENTO RISULTATI ATLETE'!C71</f>
        <v>39193</v>
      </c>
      <c r="D16" s="14" t="str">
        <f>'INSERIMENTO RISULTATI ATLETE'!D71</f>
        <v>AURORA</v>
      </c>
      <c r="E16" s="10">
        <f>'INSERIMENTO RISULTATI ATLETE'!H71</f>
        <v>11.9</v>
      </c>
      <c r="F16" s="6"/>
      <c r="G16" s="13"/>
    </row>
    <row r="17" spans="1:7" ht="15.75">
      <c r="A17" s="12">
        <v>2</v>
      </c>
      <c r="B17" s="14" t="str">
        <f>'INSERIMENTO RISULTATI ATLETE'!B35</f>
        <v>CASSAVIA GIADA</v>
      </c>
      <c r="C17" s="31">
        <f>'INSERIMENTO RISULTATI ATLETE'!C35</f>
        <v>39808</v>
      </c>
      <c r="D17" s="14" t="str">
        <f>'INSERIMENTO RISULTATI ATLETE'!D35</f>
        <v>SPELTA AUREA</v>
      </c>
      <c r="E17" s="10">
        <f>'INSERIMENTO RISULTATI ATLETE'!H35</f>
        <v>11.85</v>
      </c>
      <c r="F17" s="6"/>
      <c r="G17" s="13"/>
    </row>
    <row r="18" spans="1:7" ht="15.75">
      <c r="A18" s="12">
        <v>26</v>
      </c>
      <c r="B18" s="14" t="str">
        <f>'INSERIMENTO RISULTATI ATLETE'!B41</f>
        <v>GIOVANNINI LUDOVICA</v>
      </c>
      <c r="C18" s="31">
        <f>'INSERIMENTO RISULTATI ATLETE'!C41</f>
        <v>39436</v>
      </c>
      <c r="D18" s="14" t="str">
        <f>'INSERIMENTO RISULTATI ATLETE'!D41</f>
        <v>MINNIE GYM</v>
      </c>
      <c r="E18" s="10">
        <f>'INSERIMENTO RISULTATI ATLETE'!H41</f>
        <v>11.8</v>
      </c>
      <c r="F18" s="6"/>
      <c r="G18" s="13"/>
    </row>
    <row r="19" spans="1:7" ht="15.75">
      <c r="A19" s="12">
        <v>61</v>
      </c>
      <c r="B19" s="14" t="str">
        <f>'INSERIMENTO RISULTATI ATLETE'!B60</f>
        <v>GENTILE ADRIANA</v>
      </c>
      <c r="C19" s="31">
        <f>'INSERIMENTO RISULTATI ATLETE'!C60</f>
        <v>39464</v>
      </c>
      <c r="D19" s="14" t="str">
        <f>'INSERIMENTO RISULTATI ATLETE'!D60</f>
        <v>EVOLUTION</v>
      </c>
      <c r="E19" s="10">
        <f>'INSERIMENTO RISULTATI ATLETE'!H60</f>
        <v>11.8</v>
      </c>
      <c r="F19" s="6"/>
      <c r="G19" s="13"/>
    </row>
    <row r="20" spans="1:7" ht="15.75">
      <c r="A20" s="12">
        <v>63</v>
      </c>
      <c r="B20" s="14" t="str">
        <f>'INSERIMENTO RISULTATI ATLETE'!B73</f>
        <v>CAPOLEI MARIA</v>
      </c>
      <c r="C20" s="31">
        <f>'INSERIMENTO RISULTATI ATLETE'!C73</f>
        <v>39508</v>
      </c>
      <c r="D20" s="14" t="str">
        <f>'INSERIMENTO RISULTATI ATLETE'!D73</f>
        <v>MINNIE GYM</v>
      </c>
      <c r="E20" s="10">
        <f>'INSERIMENTO RISULTATI ATLETE'!H73</f>
        <v>11.8</v>
      </c>
      <c r="F20" s="6"/>
      <c r="G20" s="13"/>
    </row>
    <row r="21" spans="1:7" ht="15.75">
      <c r="A21" s="12">
        <v>78</v>
      </c>
      <c r="B21" s="14" t="str">
        <f>'INSERIMENTO RISULTATI ATLETE'!B28</f>
        <v>CASIRAGHI ELENA</v>
      </c>
      <c r="C21" s="31">
        <f>'INSERIMENTO RISULTATI ATLETE'!C28</f>
        <v>39290</v>
      </c>
      <c r="D21" s="14" t="str">
        <f>'INSERIMENTO RISULTATI ATLETE'!D28</f>
        <v>MERATE GYM</v>
      </c>
      <c r="E21" s="10">
        <f>'INSERIMENTO RISULTATI ATLETE'!H28</f>
        <v>11.75</v>
      </c>
      <c r="F21" s="6"/>
      <c r="G21" s="13"/>
    </row>
    <row r="22" spans="1:7" ht="15.75">
      <c r="A22" s="12">
        <v>12</v>
      </c>
      <c r="B22" s="14" t="str">
        <f>'INSERIMENTO RISULTATI ATLETE'!B77</f>
        <v>LACRIMA CLARA</v>
      </c>
      <c r="C22" s="31">
        <f>'INSERIMENTO RISULTATI ATLETE'!C77</f>
        <v>39694</v>
      </c>
      <c r="D22" s="14" t="str">
        <f>'INSERIMENTO RISULTATI ATLETE'!D77</f>
        <v>PALAZZOLO</v>
      </c>
      <c r="E22" s="10">
        <f>'INSERIMENTO RISULTATI ATLETE'!H77</f>
        <v>11.75</v>
      </c>
      <c r="F22" s="6"/>
      <c r="G22" s="13"/>
    </row>
    <row r="23" spans="1:7" ht="15.75">
      <c r="A23" s="12">
        <v>27</v>
      </c>
      <c r="B23" s="14" t="str">
        <f>'INSERIMENTO RISULTATI ATLETE'!B44</f>
        <v>CILLOTTO CLARA</v>
      </c>
      <c r="C23" s="31">
        <f>'INSERIMENTO RISULTATI ATLETE'!C44</f>
        <v>39151</v>
      </c>
      <c r="D23" s="14" t="str">
        <f>'INSERIMENTO RISULTATI ATLETE'!D44</f>
        <v>MOGLIANO</v>
      </c>
      <c r="E23" s="10">
        <f>'INSERIMENTO RISULTATI ATLETE'!H44</f>
        <v>11.75</v>
      </c>
      <c r="F23" s="6"/>
      <c r="G23" s="13"/>
    </row>
    <row r="24" spans="1:7" ht="15.75">
      <c r="A24" s="12">
        <v>65</v>
      </c>
      <c r="B24" s="14" t="str">
        <f>'INSERIMENTO RISULTATI ATLETE'!B38</f>
        <v>CARFAGNA SOFIA</v>
      </c>
      <c r="C24" s="31">
        <f>'INSERIMENTO RISULTATI ATLETE'!C38</f>
        <v>39198</v>
      </c>
      <c r="D24" s="14" t="str">
        <f>'INSERIMENTO RISULTATI ATLETE'!D38</f>
        <v>BATTIPAGLIESE</v>
      </c>
      <c r="E24" s="10">
        <f>'INSERIMENTO RISULTATI ATLETE'!H38</f>
        <v>11.7</v>
      </c>
      <c r="F24" s="6"/>
      <c r="G24" s="13"/>
    </row>
    <row r="25" spans="1:7" ht="15.75">
      <c r="A25" s="12">
        <v>67</v>
      </c>
      <c r="B25" s="14" t="str">
        <f>'INSERIMENTO RISULTATI ATLETE'!B61</f>
        <v>ANZIT AMELIA</v>
      </c>
      <c r="C25" s="31">
        <f>'INSERIMENTO RISULTATI ATLETE'!C61</f>
        <v>39702</v>
      </c>
      <c r="D25" s="14" t="str">
        <f>'INSERIMENTO RISULTATI ATLETE'!D61</f>
        <v>STELLINE</v>
      </c>
      <c r="E25" s="10">
        <f>'INSERIMENTO RISULTATI ATLETE'!H61</f>
        <v>11.7</v>
      </c>
      <c r="F25" s="6"/>
      <c r="G25" s="13"/>
    </row>
    <row r="26" spans="1:7" ht="15.75">
      <c r="A26" s="12">
        <v>30</v>
      </c>
      <c r="B26" s="14" t="str">
        <f>'INSERIMENTO RISULTATI ATLETE'!B82</f>
        <v>DE LORENZO SOFIA</v>
      </c>
      <c r="C26" s="31">
        <f>'INSERIMENTO RISULTATI ATLETE'!C82</f>
        <v>39538</v>
      </c>
      <c r="D26" s="14" t="str">
        <f>'INSERIMENTO RISULTATI ATLETE'!D82</f>
        <v>DAMASO</v>
      </c>
      <c r="E26" s="10">
        <f>'INSERIMENTO RISULTATI ATLETE'!H82</f>
        <v>11.6</v>
      </c>
      <c r="F26" s="6"/>
      <c r="G26" s="13"/>
    </row>
    <row r="27" spans="1:7" ht="15.75">
      <c r="A27" s="12">
        <v>54</v>
      </c>
      <c r="B27" s="14" t="str">
        <f>'INSERIMENTO RISULTATI ATLETE'!B58</f>
        <v>IANNICELLO GIORGIA</v>
      </c>
      <c r="C27" s="31">
        <f>'INSERIMENTO RISULTATI ATLETE'!C58</f>
        <v>39340</v>
      </c>
      <c r="D27" s="14" t="str">
        <f>'INSERIMENTO RISULTATI ATLETE'!D58</f>
        <v>FUNNY GYM</v>
      </c>
      <c r="E27" s="10">
        <f>'INSERIMENTO RISULTATI ATLETE'!H58</f>
        <v>11.5</v>
      </c>
      <c r="F27" s="6"/>
      <c r="G27" s="13"/>
    </row>
    <row r="28" spans="1:7" ht="15.75">
      <c r="A28" s="12">
        <v>62</v>
      </c>
      <c r="B28" s="14" t="str">
        <f>'INSERIMENTO RISULTATI ATLETE'!B45</f>
        <v>MONETTI MORENA</v>
      </c>
      <c r="C28" s="31">
        <f>'INSERIMENTO RISULTATI ATLETE'!C45</f>
        <v>39413</v>
      </c>
      <c r="D28" s="14" t="str">
        <f>'INSERIMENTO RISULTATI ATLETE'!D45</f>
        <v>BATTIPAGLIESE</v>
      </c>
      <c r="E28" s="10">
        <f>'INSERIMENTO RISULTATI ATLETE'!H45</f>
        <v>11.5</v>
      </c>
      <c r="F28" s="6"/>
      <c r="G28" s="13"/>
    </row>
    <row r="29" spans="1:7" ht="15.75">
      <c r="A29" s="12">
        <v>70</v>
      </c>
      <c r="B29" s="14" t="str">
        <f>'INSERIMENTO RISULTATI ATLETE'!B62</f>
        <v>SANTARELLI CHIARA</v>
      </c>
      <c r="C29" s="31">
        <f>'INSERIMENTO RISULTATI ATLETE'!C62</f>
        <v>39615</v>
      </c>
      <c r="D29" s="14" t="str">
        <f>'INSERIMENTO RISULTATI ATLETE'!D62</f>
        <v>PORTO POTENZA</v>
      </c>
      <c r="E29" s="10">
        <f>'INSERIMENTO RISULTATI ATLETE'!H62</f>
        <v>11.35</v>
      </c>
      <c r="F29" s="6"/>
      <c r="G29" s="13"/>
    </row>
    <row r="30" spans="1:7" ht="15.75">
      <c r="A30" s="12">
        <v>73</v>
      </c>
      <c r="B30" s="14" t="str">
        <f>'INSERIMENTO RISULTATI ATLETE'!B56</f>
        <v>FORNICH VITTORIA</v>
      </c>
      <c r="C30" s="31">
        <f>'INSERIMENTO RISULTATI ATLETE'!C56</f>
        <v>39210</v>
      </c>
      <c r="D30" s="14" t="str">
        <f>'INSERIMENTO RISULTATI ATLETE'!D56</f>
        <v>DIAVOLI ROSSO</v>
      </c>
      <c r="E30" s="10">
        <f>'INSERIMENTO RISULTATI ATLETE'!H56</f>
        <v>11.3</v>
      </c>
      <c r="F30" s="6"/>
      <c r="G30" s="13"/>
    </row>
    <row r="31" spans="1:7" ht="15.75">
      <c r="A31" s="12">
        <v>3</v>
      </c>
      <c r="B31" s="14" t="str">
        <f>'INSERIMENTO RISULTATI ATLETE'!B63</f>
        <v>BIRAGHI GIULIA</v>
      </c>
      <c r="C31" s="31">
        <f>'INSERIMENTO RISULTATI ATLETE'!C63</f>
        <v>39143</v>
      </c>
      <c r="D31" s="14" t="str">
        <f>'INSERIMENTO RISULTATI ATLETE'!D63</f>
        <v>MASTER</v>
      </c>
      <c r="E31" s="10">
        <f>'INSERIMENTO RISULTATI ATLETE'!H63</f>
        <v>11</v>
      </c>
      <c r="F31" s="6"/>
      <c r="G31" s="13"/>
    </row>
    <row r="32" spans="1:7" ht="15.75">
      <c r="A32" s="12">
        <v>64</v>
      </c>
      <c r="B32" s="14">
        <f>'INSERIMENTO RISULTATI ATLETE'!B3</f>
        <v>0</v>
      </c>
      <c r="C32" s="31">
        <f>'INSERIMENTO RISULTATI ATLETE'!C3</f>
        <v>0</v>
      </c>
      <c r="D32" s="14">
        <f>'INSERIMENTO RISULTATI ATLETE'!D3</f>
        <v>0</v>
      </c>
      <c r="E32" s="10">
        <f>'INSERIMENTO RISULTATI ATLETE'!H3</f>
        <v>0</v>
      </c>
      <c r="F32" s="6"/>
      <c r="G32" s="13"/>
    </row>
    <row r="33" spans="1:7" ht="15.75">
      <c r="A33" s="12">
        <v>68</v>
      </c>
      <c r="B33" s="14">
        <f>'INSERIMENTO RISULTATI ATLETE'!B8</f>
        <v>0</v>
      </c>
      <c r="C33" s="31">
        <f>'INSERIMENTO RISULTATI ATLETE'!C8</f>
        <v>0</v>
      </c>
      <c r="D33" s="14">
        <f>'INSERIMENTO RISULTATI ATLETE'!D8</f>
        <v>0</v>
      </c>
      <c r="E33" s="10">
        <f>'INSERIMENTO RISULTATI ATLETE'!H8</f>
        <v>0</v>
      </c>
      <c r="F33" s="6"/>
      <c r="G33" s="13"/>
    </row>
    <row r="34" spans="1:7" ht="15.75">
      <c r="A34" s="12">
        <v>13</v>
      </c>
      <c r="B34" s="14">
        <f>'INSERIMENTO RISULTATI ATLETE'!B12</f>
        <v>0</v>
      </c>
      <c r="C34" s="31">
        <f>'INSERIMENTO RISULTATI ATLETE'!C12</f>
        <v>0</v>
      </c>
      <c r="D34" s="14">
        <f>'INSERIMENTO RISULTATI ATLETE'!D12</f>
        <v>0</v>
      </c>
      <c r="E34" s="10">
        <f>'INSERIMENTO RISULTATI ATLETE'!H12</f>
        <v>0</v>
      </c>
      <c r="F34" s="6"/>
      <c r="G34" s="13"/>
    </row>
    <row r="35" spans="1:7" ht="15.75">
      <c r="A35" s="12">
        <v>20</v>
      </c>
      <c r="B35" s="14">
        <f>'INSERIMENTO RISULTATI ATLETE'!B17</f>
        <v>0</v>
      </c>
      <c r="C35" s="31">
        <f>'INSERIMENTO RISULTATI ATLETE'!C17</f>
        <v>0</v>
      </c>
      <c r="D35" s="14">
        <f>'INSERIMENTO RISULTATI ATLETE'!D17</f>
        <v>0</v>
      </c>
      <c r="E35" s="10">
        <f>'INSERIMENTO RISULTATI ATLETE'!H17</f>
        <v>0</v>
      </c>
      <c r="F35" s="6"/>
      <c r="G35" s="13"/>
    </row>
    <row r="36" spans="1:7" ht="15.75">
      <c r="A36" s="12">
        <v>22</v>
      </c>
      <c r="B36" s="14">
        <f>'INSERIMENTO RISULTATI ATLETE'!B4</f>
        <v>0</v>
      </c>
      <c r="C36" s="31">
        <f>'INSERIMENTO RISULTATI ATLETE'!C4</f>
        <v>0</v>
      </c>
      <c r="D36" s="14">
        <f>'INSERIMENTO RISULTATI ATLETE'!D4</f>
        <v>0</v>
      </c>
      <c r="E36" s="10">
        <f>'INSERIMENTO RISULTATI ATLETE'!H4</f>
        <v>0</v>
      </c>
      <c r="F36" s="6"/>
      <c r="G36" s="13"/>
    </row>
    <row r="37" spans="1:7" ht="15.75">
      <c r="A37" s="12">
        <v>66</v>
      </c>
      <c r="B37" s="14" t="str">
        <f>'INSERIMENTO RISULTATI ATLETE'!B65</f>
        <v>DI LUCIA FRANCESCA</v>
      </c>
      <c r="C37" s="31">
        <f>'INSERIMENTO RISULTATI ATLETE'!C65</f>
        <v>39449</v>
      </c>
      <c r="D37" s="14" t="str">
        <f>'INSERIMENTO RISULTATI ATLETE'!D65</f>
        <v>BATTIPAGLIESE</v>
      </c>
      <c r="E37" s="10">
        <f>'INSERIMENTO RISULTATI ATLETE'!H65</f>
        <v>0</v>
      </c>
      <c r="F37" s="6"/>
      <c r="G37" s="13"/>
    </row>
    <row r="38" spans="1:7" ht="15.75">
      <c r="A38" s="12">
        <v>25</v>
      </c>
      <c r="B38" s="14" t="str">
        <f>'INSERIMENTO RISULTATI ATLETE'!B80</f>
        <v>BARONI EMMA</v>
      </c>
      <c r="C38" s="31">
        <f>'INSERIMENTO RISULTATI ATLETE'!C80</f>
        <v>39395</v>
      </c>
      <c r="D38" s="14" t="str">
        <f>'INSERIMENTO RISULTATI ATLETE'!D80</f>
        <v>BESANESE</v>
      </c>
      <c r="E38" s="10">
        <f>'INSERIMENTO RISULTATI ATLETE'!H80</f>
        <v>0</v>
      </c>
      <c r="F38" s="6"/>
      <c r="G38" s="13"/>
    </row>
    <row r="39" spans="1:7" ht="15.75">
      <c r="A39" s="12">
        <v>28</v>
      </c>
      <c r="B39" s="14">
        <f>'INSERIMENTO RISULTATI ATLETE'!B14</f>
        <v>0</v>
      </c>
      <c r="C39" s="31">
        <f>'INSERIMENTO RISULTATI ATLETE'!C14</f>
        <v>0</v>
      </c>
      <c r="D39" s="14">
        <f>'INSERIMENTO RISULTATI ATLETE'!D14</f>
        <v>0</v>
      </c>
      <c r="E39" s="10">
        <f>'INSERIMENTO RISULTATI ATLETE'!H14</f>
        <v>0</v>
      </c>
      <c r="F39" s="6"/>
      <c r="G39" s="13"/>
    </row>
    <row r="40" spans="1:7" ht="15.75">
      <c r="A40" s="12">
        <v>71</v>
      </c>
      <c r="B40" s="14" t="str">
        <f>'INSERIMENTO RISULTATI ATLETE'!B67</f>
        <v>COSTANZO ILARIA</v>
      </c>
      <c r="C40" s="31">
        <f>'INSERIMENTO RISULTATI ATLETE'!C67</f>
        <v>39764</v>
      </c>
      <c r="D40" s="14" t="str">
        <f>'INSERIMENTO RISULTATI ATLETE'!D67</f>
        <v>EUTONIA</v>
      </c>
      <c r="E40" s="10">
        <f>'INSERIMENTO RISULTATI ATLETE'!H67</f>
        <v>0</v>
      </c>
      <c r="F40" s="6"/>
      <c r="G40" s="13"/>
    </row>
    <row r="41" spans="1:7" ht="15.75">
      <c r="A41" s="12">
        <v>81</v>
      </c>
      <c r="B41" s="14" t="str">
        <f>'INSERIMENTO RISULTATI ATLETE'!B64</f>
        <v>VICARI LUCIA</v>
      </c>
      <c r="C41" s="31">
        <f>'INSERIMENTO RISULTATI ATLETE'!C64</f>
        <v>39144</v>
      </c>
      <c r="D41" s="14" t="str">
        <f>'INSERIMENTO RISULTATI ATLETE'!D64</f>
        <v>EUTONIA</v>
      </c>
      <c r="E41" s="10">
        <f>'INSERIMENTO RISULTATI ATLETE'!H64</f>
        <v>0</v>
      </c>
      <c r="F41" s="6"/>
      <c r="G41" s="13"/>
    </row>
    <row r="42" spans="1:7" ht="15.75">
      <c r="A42" s="12">
        <v>74</v>
      </c>
      <c r="B42" s="14" t="str">
        <f>'INSERIMENTO RISULTATI ATLETE'!B72</f>
        <v>LEONI LINDA</v>
      </c>
      <c r="C42" s="31">
        <f>'INSERIMENTO RISULTATI ATLETE'!C72</f>
        <v>39099</v>
      </c>
      <c r="D42" s="14" t="str">
        <f>'INSERIMENTO RISULTATI ATLETE'!D72</f>
        <v>GESSATE</v>
      </c>
      <c r="E42" s="10">
        <f>'INSERIMENTO RISULTATI ATLETE'!H72</f>
        <v>0</v>
      </c>
      <c r="F42" s="6"/>
      <c r="G42" s="13"/>
    </row>
    <row r="43" spans="1:7" ht="15.75">
      <c r="A43" s="12">
        <v>69</v>
      </c>
      <c r="B43" s="14" t="str">
        <f>'INSERIMENTO RISULTATI ATLETE'!B75</f>
        <v>FATTORI  MAYA</v>
      </c>
      <c r="C43" s="31">
        <f>'INSERIMENTO RISULTATI ATLETE'!C75</f>
        <v>39574</v>
      </c>
      <c r="D43" s="14" t="str">
        <f>'INSERIMENTO RISULTATI ATLETE'!D75</f>
        <v>ART MILANO</v>
      </c>
      <c r="E43" s="10">
        <f>'INSERIMENTO RISULTATI ATLETE'!H75</f>
        <v>0</v>
      </c>
      <c r="F43" s="13"/>
      <c r="G43" s="13"/>
    </row>
    <row r="44" spans="1:7" ht="15.75">
      <c r="A44" s="12">
        <v>43</v>
      </c>
      <c r="B44" s="14">
        <f>'INSERIMENTO RISULTATI ATLETE'!B5</f>
        <v>0</v>
      </c>
      <c r="C44" s="31">
        <f>'INSERIMENTO RISULTATI ATLETE'!C5</f>
        <v>0</v>
      </c>
      <c r="D44" s="14">
        <f>'INSERIMENTO RISULTATI ATLETE'!D5</f>
        <v>0</v>
      </c>
      <c r="E44" s="10">
        <f>'INSERIMENTO RISULTATI ATLETE'!H5</f>
        <v>0</v>
      </c>
      <c r="F44" s="13"/>
      <c r="G44" s="13"/>
    </row>
    <row r="45" spans="1:7" ht="15.75">
      <c r="A45" s="12">
        <v>80</v>
      </c>
      <c r="B45" s="14" t="str">
        <f>'INSERIMENTO RISULTATI ATLETE'!B66</f>
        <v>CONTARTESE CAROL</v>
      </c>
      <c r="C45" s="31">
        <f>'INSERIMENTO RISULTATI ATLETE'!C66</f>
        <v>39573</v>
      </c>
      <c r="D45" s="14" t="str">
        <f>'INSERIMENTO RISULTATI ATLETE'!D66</f>
        <v>EUTONIA</v>
      </c>
      <c r="E45" s="10">
        <f>'INSERIMENTO RISULTATI ATLETE'!H66</f>
        <v>0</v>
      </c>
      <c r="F45" s="13"/>
      <c r="G45" s="13"/>
    </row>
    <row r="46" spans="1:7" ht="15.75">
      <c r="A46" s="12">
        <v>72</v>
      </c>
      <c r="B46" s="14">
        <f>'INSERIMENTO RISULTATI ATLETE'!B15</f>
        <v>0</v>
      </c>
      <c r="C46" s="31">
        <f>'INSERIMENTO RISULTATI ATLETE'!C15</f>
        <v>0</v>
      </c>
      <c r="D46" s="14">
        <f>'INSERIMENTO RISULTATI ATLETE'!D15</f>
        <v>0</v>
      </c>
      <c r="E46" s="10">
        <f>'INSERIMENTO RISULTATI ATLETE'!H15</f>
        <v>0</v>
      </c>
      <c r="F46" s="13"/>
      <c r="G46" s="13"/>
    </row>
    <row r="47" spans="1:7" ht="15.75">
      <c r="A47" s="12">
        <v>79</v>
      </c>
      <c r="B47" s="14">
        <f>'INSERIMENTO RISULTATI ATLETE'!B22</f>
        <v>0</v>
      </c>
      <c r="C47" s="31">
        <f>'INSERIMENTO RISULTATI ATLETE'!C22</f>
        <v>0</v>
      </c>
      <c r="D47" s="14">
        <f>'INSERIMENTO RISULTATI ATLETE'!D22</f>
        <v>0</v>
      </c>
      <c r="E47" s="10">
        <f>'INSERIMENTO RISULTATI ATLETE'!H22</f>
        <v>0</v>
      </c>
      <c r="F47" s="13"/>
      <c r="G47" s="13"/>
    </row>
    <row r="48" spans="1:7" ht="15.75">
      <c r="A48" s="12">
        <v>82</v>
      </c>
      <c r="B48" s="14">
        <f>'INSERIMENTO RISULTATI ATLETE'!B24</f>
        <v>0</v>
      </c>
      <c r="C48" s="31">
        <f>'INSERIMENTO RISULTATI ATLETE'!C24</f>
        <v>0</v>
      </c>
      <c r="D48" s="14">
        <f>'INSERIMENTO RISULTATI ATLETE'!D24</f>
        <v>0</v>
      </c>
      <c r="E48" s="10">
        <f>'INSERIMENTO RISULTATI ATLETE'!H24</f>
        <v>0</v>
      </c>
      <c r="F48" s="13"/>
      <c r="G48" s="13"/>
    </row>
    <row r="49" spans="1:7" ht="15.75">
      <c r="A49" s="12">
        <v>75</v>
      </c>
      <c r="B49" s="14">
        <f>'INSERIMENTO RISULTATI ATLETE'!B27</f>
        <v>0</v>
      </c>
      <c r="C49" s="31">
        <f>'INSERIMENTO RISULTATI ATLETE'!C27</f>
        <v>0</v>
      </c>
      <c r="D49" s="14">
        <f>'INSERIMENTO RISULTATI ATLETE'!D27</f>
        <v>0</v>
      </c>
      <c r="E49" s="10">
        <f>'INSERIMENTO RISULTATI ATLETE'!H27</f>
        <v>0</v>
      </c>
      <c r="F49" s="13"/>
      <c r="G49" s="13"/>
    </row>
    <row r="50" spans="1:7" ht="15.75">
      <c r="A50" s="12">
        <v>8</v>
      </c>
      <c r="B50" s="14" t="str">
        <f>'INSERIMENTO RISULTATI ATLETE'!B74</f>
        <v>BINACCI ARIANNA</v>
      </c>
      <c r="C50" s="31">
        <f>'INSERIMENTO RISULTATI ATLETE'!C74</f>
        <v>39153</v>
      </c>
      <c r="D50" s="14" t="str">
        <f>'INSERIMENTO RISULTATI ATLETE'!D74</f>
        <v>MERATE GYM</v>
      </c>
      <c r="E50" s="10">
        <f>'INSERIMENTO RISULTATI ATLETE'!H74</f>
        <v>0</v>
      </c>
      <c r="F50" s="13"/>
      <c r="G50" s="13"/>
    </row>
    <row r="51" spans="1:7" ht="15.75">
      <c r="A51" s="12">
        <v>42</v>
      </c>
      <c r="B51" s="14" t="str">
        <f>'INSERIMENTO RISULTATI ATLETE'!B84</f>
        <v>SCARDOZZI ARIANNA</v>
      </c>
      <c r="C51" s="31">
        <f>'INSERIMENTO RISULTATI ATLETE'!C84</f>
        <v>39333</v>
      </c>
      <c r="D51" s="14" t="str">
        <f>'INSERIMENTO RISULTATI ATLETE'!D84</f>
        <v>MINNIE GYM</v>
      </c>
      <c r="E51" s="10">
        <f>'INSERIMENTO RISULTATI ATLETE'!H84</f>
        <v>0</v>
      </c>
      <c r="F51" s="13"/>
      <c r="G51" s="13"/>
    </row>
    <row r="52" spans="1:7" ht="15.75">
      <c r="A52" s="12">
        <v>77</v>
      </c>
      <c r="B52" s="14">
        <f>'INSERIMENTO RISULTATI ATLETE'!B10</f>
        <v>0</v>
      </c>
      <c r="C52" s="31">
        <f>'INSERIMENTO RISULTATI ATLETE'!C10</f>
        <v>0</v>
      </c>
      <c r="D52" s="14">
        <f>'INSERIMENTO RISULTATI ATLETE'!D10</f>
        <v>0</v>
      </c>
      <c r="E52" s="10">
        <f>'INSERIMENTO RISULTATI ATLETE'!H10</f>
        <v>0</v>
      </c>
      <c r="F52" s="13"/>
      <c r="G52" s="13"/>
    </row>
    <row r="53" spans="1:7" ht="15.75">
      <c r="A53" s="12">
        <v>76</v>
      </c>
      <c r="B53" s="14" t="str">
        <f>'INSERIMENTO RISULTATI ATLETE'!B79</f>
        <v>MAZYLO SABRINA</v>
      </c>
      <c r="C53" s="31">
        <f>'INSERIMENTO RISULTATI ATLETE'!C79</f>
        <v>39526</v>
      </c>
      <c r="D53" s="14" t="str">
        <f>'INSERIMENTO RISULTATI ATLETE'!D79</f>
        <v>PALAZZOLO</v>
      </c>
      <c r="E53" s="10">
        <f>'INSERIMENTO RISULTATI ATLETE'!H79</f>
        <v>0</v>
      </c>
      <c r="F53" s="13"/>
      <c r="G53" s="13"/>
    </row>
    <row r="54" spans="1:7" ht="15.75">
      <c r="A54" s="12">
        <v>4</v>
      </c>
      <c r="B54" s="14">
        <f>'INSERIMENTO RISULTATI ATLETE'!B6</f>
        <v>0</v>
      </c>
      <c r="C54" s="31">
        <f>'INSERIMENTO RISULTATI ATLETE'!C6</f>
        <v>0</v>
      </c>
      <c r="D54" s="14">
        <f>'INSERIMENTO RISULTATI ATLETE'!D6</f>
        <v>0</v>
      </c>
      <c r="E54" s="10">
        <f>'INSERIMENTO RISULTATI ATLETE'!H6</f>
        <v>0</v>
      </c>
      <c r="F54" s="13"/>
      <c r="G54" s="13"/>
    </row>
    <row r="55" spans="1:7" ht="15.75">
      <c r="A55" s="12">
        <v>5</v>
      </c>
      <c r="B55" s="14">
        <f>'INSERIMENTO RISULTATI ATLETE'!B7</f>
        <v>0</v>
      </c>
      <c r="C55" s="31">
        <f>'INSERIMENTO RISULTATI ATLETE'!C7</f>
        <v>0</v>
      </c>
      <c r="D55" s="14">
        <f>'INSERIMENTO RISULTATI ATLETE'!D7</f>
        <v>0</v>
      </c>
      <c r="E55" s="10">
        <f>'INSERIMENTO RISULTATI ATLETE'!H7</f>
        <v>0</v>
      </c>
      <c r="F55" s="13"/>
      <c r="G55" s="13"/>
    </row>
    <row r="56" spans="1:7" ht="15.75">
      <c r="A56" s="12">
        <v>7</v>
      </c>
      <c r="B56" s="14">
        <f>'INSERIMENTO RISULTATI ATLETE'!B9</f>
        <v>0</v>
      </c>
      <c r="C56" s="31">
        <f>'INSERIMENTO RISULTATI ATLETE'!C9</f>
        <v>0</v>
      </c>
      <c r="D56" s="14">
        <f>'INSERIMENTO RISULTATI ATLETE'!D9</f>
        <v>0</v>
      </c>
      <c r="E56" s="10">
        <f>'INSERIMENTO RISULTATI ATLETE'!H9</f>
        <v>0</v>
      </c>
      <c r="F56" s="13"/>
      <c r="G56" s="13"/>
    </row>
    <row r="57" spans="1:7" ht="15.75">
      <c r="A57" s="12">
        <v>9</v>
      </c>
      <c r="B57" s="14">
        <f>'INSERIMENTO RISULTATI ATLETE'!B11</f>
        <v>0</v>
      </c>
      <c r="C57" s="31">
        <f>'INSERIMENTO RISULTATI ATLETE'!C11</f>
        <v>0</v>
      </c>
      <c r="D57" s="14">
        <f>'INSERIMENTO RISULTATI ATLETE'!D11</f>
        <v>0</v>
      </c>
      <c r="E57" s="10">
        <f>'INSERIMENTO RISULTATI ATLETE'!H11</f>
        <v>0</v>
      </c>
      <c r="F57" s="13"/>
      <c r="G57" s="13"/>
    </row>
    <row r="58" spans="1:7" ht="15.75">
      <c r="A58" s="12">
        <v>11</v>
      </c>
      <c r="B58" s="14">
        <f>'INSERIMENTO RISULTATI ATLETE'!B13</f>
        <v>0</v>
      </c>
      <c r="C58" s="31">
        <f>'INSERIMENTO RISULTATI ATLETE'!C13</f>
        <v>0</v>
      </c>
      <c r="D58" s="14">
        <f>'INSERIMENTO RISULTATI ATLETE'!D13</f>
        <v>0</v>
      </c>
      <c r="E58" s="10">
        <f>'INSERIMENTO RISULTATI ATLETE'!H13</f>
        <v>0</v>
      </c>
      <c r="F58" s="13"/>
      <c r="G58" s="13"/>
    </row>
    <row r="59" spans="1:7" ht="15.75">
      <c r="A59" s="12">
        <v>14</v>
      </c>
      <c r="B59" s="14">
        <f>'INSERIMENTO RISULTATI ATLETE'!B16</f>
        <v>0</v>
      </c>
      <c r="C59" s="31">
        <f>'INSERIMENTO RISULTATI ATLETE'!C16</f>
        <v>0</v>
      </c>
      <c r="D59" s="14">
        <f>'INSERIMENTO RISULTATI ATLETE'!D16</f>
        <v>0</v>
      </c>
      <c r="E59" s="10">
        <f>'INSERIMENTO RISULTATI ATLETE'!H16</f>
        <v>0</v>
      </c>
      <c r="F59" s="13"/>
      <c r="G59" s="13"/>
    </row>
    <row r="60" spans="1:7" ht="15.75">
      <c r="A60" s="12">
        <v>16</v>
      </c>
      <c r="B60" s="14">
        <f>'INSERIMENTO RISULTATI ATLETE'!B18</f>
        <v>0</v>
      </c>
      <c r="C60" s="31">
        <f>'INSERIMENTO RISULTATI ATLETE'!C18</f>
        <v>0</v>
      </c>
      <c r="D60" s="14">
        <f>'INSERIMENTO RISULTATI ATLETE'!D18</f>
        <v>0</v>
      </c>
      <c r="E60" s="10">
        <f>'INSERIMENTO RISULTATI ATLETE'!H18</f>
        <v>0</v>
      </c>
      <c r="F60" s="13"/>
      <c r="G60" s="13"/>
    </row>
    <row r="61" spans="1:7" ht="15.75">
      <c r="A61" s="12">
        <v>17</v>
      </c>
      <c r="B61" s="14">
        <f>'INSERIMENTO RISULTATI ATLETE'!B19</f>
        <v>0</v>
      </c>
      <c r="C61" s="31">
        <f>'INSERIMENTO RISULTATI ATLETE'!C19</f>
        <v>0</v>
      </c>
      <c r="D61" s="14">
        <f>'INSERIMENTO RISULTATI ATLETE'!D19</f>
        <v>0</v>
      </c>
      <c r="E61" s="10">
        <f>'INSERIMENTO RISULTATI ATLETE'!H19</f>
        <v>0</v>
      </c>
      <c r="F61" s="13"/>
      <c r="G61" s="13"/>
    </row>
    <row r="62" spans="1:7" ht="15.75">
      <c r="A62" s="12">
        <v>18</v>
      </c>
      <c r="B62" s="14">
        <f>'INSERIMENTO RISULTATI ATLETE'!B20</f>
        <v>0</v>
      </c>
      <c r="C62" s="31">
        <f>'INSERIMENTO RISULTATI ATLETE'!C20</f>
        <v>0</v>
      </c>
      <c r="D62" s="14">
        <f>'INSERIMENTO RISULTATI ATLETE'!D20</f>
        <v>0</v>
      </c>
      <c r="E62" s="10">
        <f>'INSERIMENTO RISULTATI ATLETE'!H20</f>
        <v>0</v>
      </c>
      <c r="F62" s="13"/>
      <c r="G62" s="13"/>
    </row>
    <row r="63" spans="1:7" ht="15.75">
      <c r="A63" s="12">
        <v>19</v>
      </c>
      <c r="B63" s="14">
        <f>'INSERIMENTO RISULTATI ATLETE'!B21</f>
        <v>0</v>
      </c>
      <c r="C63" s="31">
        <f>'INSERIMENTO RISULTATI ATLETE'!C21</f>
        <v>0</v>
      </c>
      <c r="D63" s="14">
        <f>'INSERIMENTO RISULTATI ATLETE'!D21</f>
        <v>0</v>
      </c>
      <c r="E63" s="10">
        <f>'INSERIMENTO RISULTATI ATLETE'!H21</f>
        <v>0</v>
      </c>
      <c r="F63" s="13"/>
      <c r="G63" s="13"/>
    </row>
    <row r="64" spans="1:7" ht="15.75">
      <c r="A64" s="12">
        <v>21</v>
      </c>
      <c r="B64" s="14">
        <f>'INSERIMENTO RISULTATI ATLETE'!B23</f>
        <v>0</v>
      </c>
      <c r="C64" s="31">
        <f>'INSERIMENTO RISULTATI ATLETE'!C23</f>
        <v>0</v>
      </c>
      <c r="D64" s="14">
        <f>'INSERIMENTO RISULTATI ATLETE'!D23</f>
        <v>0</v>
      </c>
      <c r="E64" s="10">
        <f>'INSERIMENTO RISULTATI ATLETE'!H23</f>
        <v>0</v>
      </c>
      <c r="F64" s="13"/>
      <c r="G64" s="13"/>
    </row>
    <row r="65" spans="1:7" ht="15.75">
      <c r="A65" s="12">
        <v>23</v>
      </c>
      <c r="B65" s="14">
        <f>'INSERIMENTO RISULTATI ATLETE'!B25</f>
        <v>0</v>
      </c>
      <c r="C65" s="31">
        <f>'INSERIMENTO RISULTATI ATLETE'!C25</f>
        <v>0</v>
      </c>
      <c r="D65" s="14">
        <f>'INSERIMENTO RISULTATI ATLETE'!D25</f>
        <v>0</v>
      </c>
      <c r="E65" s="10">
        <f>'INSERIMENTO RISULTATI ATLETE'!H25</f>
        <v>0</v>
      </c>
      <c r="F65" s="13"/>
      <c r="G65" s="13"/>
    </row>
    <row r="66" spans="1:7" ht="15.75">
      <c r="A66" s="12">
        <v>24</v>
      </c>
      <c r="B66" s="14">
        <f>'INSERIMENTO RISULTATI ATLETE'!B26</f>
        <v>0</v>
      </c>
      <c r="C66" s="31">
        <f>'INSERIMENTO RISULTATI ATLETE'!C26</f>
        <v>0</v>
      </c>
      <c r="D66" s="14">
        <f>'INSERIMENTO RISULTATI ATLETE'!D26</f>
        <v>0</v>
      </c>
      <c r="E66" s="10">
        <f>'INSERIMENTO RISULTATI ATLETE'!H26</f>
        <v>0</v>
      </c>
      <c r="F66" s="13"/>
      <c r="G66" s="13"/>
    </row>
    <row r="67" spans="1:7" ht="15.75">
      <c r="A67" s="12">
        <v>31</v>
      </c>
      <c r="B67" s="14" t="str">
        <f>'INSERIMENTO RISULTATI ATLETE'!B33</f>
        <v>VENTURI NAIKE</v>
      </c>
      <c r="C67" s="31">
        <f>'INSERIMENTO RISULTATI ATLETE'!C33</f>
        <v>39287</v>
      </c>
      <c r="D67" s="14" t="str">
        <f>'INSERIMENTO RISULTATI ATLETE'!D33</f>
        <v>BARBANELLA</v>
      </c>
      <c r="E67" s="10">
        <f>'INSERIMENTO RISULTATI ATLETE'!H33</f>
        <v>11.95</v>
      </c>
      <c r="F67" s="13"/>
      <c r="G67" s="13"/>
    </row>
    <row r="68" spans="1:7" ht="15.75">
      <c r="A68" s="12">
        <v>32</v>
      </c>
      <c r="B68" s="14" t="str">
        <f>'INSERIMENTO RISULTATI ATLETE'!B34</f>
        <v>PELLEGRINI CAMILLA</v>
      </c>
      <c r="C68" s="31">
        <f>'INSERIMENTO RISULTATI ATLETE'!C34</f>
        <v>39314</v>
      </c>
      <c r="D68" s="14" t="str">
        <f>'INSERIMENTO RISULTATI ATLETE'!D34</f>
        <v>SCORPION</v>
      </c>
      <c r="E68" s="10">
        <f>'INSERIMENTO RISULTATI ATLETE'!H34</f>
        <v>12</v>
      </c>
      <c r="F68" s="13"/>
      <c r="G68" s="13"/>
    </row>
    <row r="69" spans="1:7" ht="15.75">
      <c r="A69" s="12">
        <v>34</v>
      </c>
      <c r="B69" s="14" t="str">
        <f>'INSERIMENTO RISULTATI ATLETE'!B36</f>
        <v>SATTOLO SARA</v>
      </c>
      <c r="C69" s="31">
        <f>'INSERIMENTO RISULTATI ATLETE'!C36</f>
        <v>39594</v>
      </c>
      <c r="D69" s="14" t="str">
        <f>'INSERIMENTO RISULTATI ATLETE'!D36</f>
        <v>UDINESE</v>
      </c>
      <c r="E69" s="10">
        <f>'INSERIMENTO RISULTATI ATLETE'!H36</f>
        <v>11.75</v>
      </c>
      <c r="F69" s="13"/>
      <c r="G69" s="13"/>
    </row>
    <row r="70" spans="1:7" ht="15.75">
      <c r="A70" s="12">
        <v>35</v>
      </c>
      <c r="B70" s="14" t="str">
        <f>'INSERIMENTO RISULTATI ATLETE'!B37</f>
        <v>BUCCI REBECCA</v>
      </c>
      <c r="C70" s="31">
        <f>'INSERIMENTO RISULTATI ATLETE'!C37</f>
        <v>39450</v>
      </c>
      <c r="D70" s="14" t="str">
        <f>'INSERIMENTO RISULTATI ATLETE'!D37</f>
        <v>ANTARES</v>
      </c>
      <c r="E70" s="10">
        <f>'INSERIMENTO RISULTATI ATLETE'!H37</f>
        <v>11.85</v>
      </c>
      <c r="F70" s="13"/>
      <c r="G70" s="13"/>
    </row>
    <row r="71" spans="1:7" ht="15.75">
      <c r="A71" s="12">
        <v>37</v>
      </c>
      <c r="B71" s="14" t="str">
        <f>'INSERIMENTO RISULTATI ATLETE'!B39</f>
        <v>DE STEFANO EMANUELA</v>
      </c>
      <c r="C71" s="31">
        <f>'INSERIMENTO RISULTATI ATLETE'!C39</f>
        <v>39176</v>
      </c>
      <c r="D71" s="14" t="str">
        <f>'INSERIMENTO RISULTATI ATLETE'!D39</f>
        <v>BATTIPAGLIESE</v>
      </c>
      <c r="E71" s="10">
        <f>'INSERIMENTO RISULTATI ATLETE'!H39</f>
        <v>11.8</v>
      </c>
      <c r="F71" s="13"/>
      <c r="G71" s="13"/>
    </row>
    <row r="72" spans="1:7" ht="15.75">
      <c r="A72" s="12">
        <v>38</v>
      </c>
      <c r="B72" s="14" t="str">
        <f>'INSERIMENTO RISULTATI ATLETE'!B40</f>
        <v>GENOVESE CHIARA</v>
      </c>
      <c r="C72" s="31">
        <f>'INSERIMENTO RISULTATI ATLETE'!C40</f>
        <v>39523</v>
      </c>
      <c r="D72" s="14" t="str">
        <f>'INSERIMENTO RISULTATI ATLETE'!D40</f>
        <v>MASTER</v>
      </c>
      <c r="E72" s="10">
        <f>'INSERIMENTO RISULTATI ATLETE'!H40</f>
        <v>11.6</v>
      </c>
      <c r="F72" s="13"/>
      <c r="G72" s="13"/>
    </row>
    <row r="73" spans="1:7" ht="15.75">
      <c r="A73" s="12">
        <v>40</v>
      </c>
      <c r="B73" s="14" t="str">
        <f>'INSERIMENTO RISULTATI ATLETE'!B42</f>
        <v>LARDO ELENA</v>
      </c>
      <c r="C73" s="31">
        <f>'INSERIMENTO RISULTATI ATLETE'!C42</f>
        <v>39216</v>
      </c>
      <c r="D73" s="14" t="str">
        <f>'INSERIMENTO RISULTATI ATLETE'!D42</f>
        <v>BATTIPAGLIESE</v>
      </c>
      <c r="E73" s="10">
        <f>'INSERIMENTO RISULTATI ATLETE'!H42</f>
        <v>11.7</v>
      </c>
      <c r="F73" s="13"/>
      <c r="G73" s="13"/>
    </row>
    <row r="74" spans="1:7" ht="15.75">
      <c r="A74" s="12">
        <v>41</v>
      </c>
      <c r="B74" s="14" t="str">
        <f>'INSERIMENTO RISULTATI ATLETE'!B43</f>
        <v>COSTANZO MARIA</v>
      </c>
      <c r="C74" s="31">
        <f>'INSERIMENTO RISULTATI ATLETE'!C43</f>
        <v>39306</v>
      </c>
      <c r="D74" s="14" t="str">
        <f>'INSERIMENTO RISULTATI ATLETE'!D43</f>
        <v>EUTONIA</v>
      </c>
      <c r="E74" s="10">
        <f>'INSERIMENTO RISULTATI ATLETE'!H43</f>
        <v>11.4</v>
      </c>
      <c r="F74" s="13"/>
      <c r="G74" s="13"/>
    </row>
    <row r="75" spans="1:7" ht="15.75">
      <c r="A75" s="12">
        <v>44</v>
      </c>
      <c r="B75" s="14" t="str">
        <f>'INSERIMENTO RISULTATI ATLETE'!B46</f>
        <v>CAMPO AMBRA</v>
      </c>
      <c r="C75" s="31">
        <f>'INSERIMENTO RISULTATI ATLETE'!C46</f>
        <v>39511</v>
      </c>
      <c r="D75" s="14" t="str">
        <f>'INSERIMENTO RISULTATI ATLETE'!D46</f>
        <v>MASTER</v>
      </c>
      <c r="E75" s="10">
        <f>'INSERIMENTO RISULTATI ATLETE'!H46</f>
        <v>11.3</v>
      </c>
      <c r="F75" s="13"/>
      <c r="G75" s="13"/>
    </row>
    <row r="76" spans="1:7" ht="15.75">
      <c r="A76" s="12">
        <v>45</v>
      </c>
      <c r="B76" s="14" t="str">
        <f>'INSERIMENTO RISULTATI ATLETE'!B47</f>
        <v>VITALE LUDOVICA</v>
      </c>
      <c r="C76" s="31">
        <f>'INSERIMENTO RISULTATI ATLETE'!C47</f>
        <v>39445</v>
      </c>
      <c r="D76" s="14" t="str">
        <f>'INSERIMENTO RISULTATI ATLETE'!D47</f>
        <v>NEW MIRAGE</v>
      </c>
      <c r="E76" s="10">
        <f>'INSERIMENTO RISULTATI ATLETE'!H47</f>
        <v>11.75</v>
      </c>
      <c r="F76" s="13"/>
      <c r="G76" s="13"/>
    </row>
    <row r="77" spans="1:7" ht="15.75">
      <c r="A77" s="12">
        <v>46</v>
      </c>
      <c r="B77" s="14" t="str">
        <f>'INSERIMENTO RISULTATI ATLETE'!B48</f>
        <v>DI MATTEO PAOLA</v>
      </c>
      <c r="C77" s="31">
        <f>'INSERIMENTO RISULTATI ATLETE'!C48</f>
        <v>39511</v>
      </c>
      <c r="D77" s="14" t="str">
        <f>'INSERIMENTO RISULTATI ATLETE'!D48</f>
        <v>BATTIPAGLIESE</v>
      </c>
      <c r="E77" s="10">
        <f>'INSERIMENTO RISULTATI ATLETE'!H48</f>
        <v>11.45</v>
      </c>
      <c r="F77" s="13"/>
      <c r="G77" s="13"/>
    </row>
    <row r="78" spans="1:5" ht="15.75">
      <c r="A78" s="12">
        <v>47</v>
      </c>
      <c r="B78" s="14" t="str">
        <f>'INSERIMENTO RISULTATI ATLETE'!B49</f>
        <v>ZACCONI SARA</v>
      </c>
      <c r="C78" s="31">
        <f>'INSERIMENTO RISULTATI ATLETE'!C49</f>
        <v>39553</v>
      </c>
      <c r="D78" s="14" t="str">
        <f>'INSERIMENTO RISULTATI ATLETE'!D49</f>
        <v>APPIGNANO</v>
      </c>
      <c r="E78" s="10">
        <f>'INSERIMENTO RISULTATI ATLETE'!H49</f>
        <v>11.2</v>
      </c>
    </row>
    <row r="79" spans="1:5" ht="15.75">
      <c r="A79" s="12">
        <v>48</v>
      </c>
      <c r="B79" s="14" t="str">
        <f>'INSERIMENTO RISULTATI ATLETE'!B50</f>
        <v>EMMOLO MORENA</v>
      </c>
      <c r="C79" s="31">
        <f>'INSERIMENTO RISULTATI ATLETE'!C50</f>
        <v>39282</v>
      </c>
      <c r="D79" s="14" t="str">
        <f>'INSERIMENTO RISULTATI ATLETE'!D50</f>
        <v>ALCAMO</v>
      </c>
      <c r="E79" s="10">
        <f>'INSERIMENTO RISULTATI ATLETE'!H50</f>
        <v>10.9</v>
      </c>
    </row>
    <row r="80" spans="1:5" ht="15.75">
      <c r="A80" s="12">
        <v>49</v>
      </c>
      <c r="B80" s="14" t="str">
        <f>'INSERIMENTO RISULTATI ATLETE'!B51</f>
        <v>LUDERIN SARA</v>
      </c>
      <c r="C80" s="31">
        <f>'INSERIMENTO RISULTATI ATLETE'!C51</f>
        <v>39600</v>
      </c>
      <c r="D80" s="14" t="str">
        <f>'INSERIMENTO RISULTATI ATLETE'!D51</f>
        <v>EQUILIBRI'</v>
      </c>
      <c r="E80" s="10">
        <f>'INSERIMENTO RISULTATI ATLETE'!H51</f>
        <v>10.95</v>
      </c>
    </row>
    <row r="81" spans="1:5" ht="15.75">
      <c r="A81" s="12">
        <v>50</v>
      </c>
      <c r="B81" s="14" t="str">
        <f>'INSERIMENTO RISULTATI ATLETE'!B52</f>
        <v>FERRARI VITTORIA</v>
      </c>
      <c r="C81" s="31">
        <f>'INSERIMENTO RISULTATI ATLETE'!C52</f>
        <v>39134</v>
      </c>
      <c r="D81" s="14" t="str">
        <f>'INSERIMENTO RISULTATI ATLETE'!D52</f>
        <v>MINNIE GYM</v>
      </c>
      <c r="E81" s="10">
        <f>'INSERIMENTO RISULTATI ATLETE'!H52</f>
        <v>11.85</v>
      </c>
    </row>
    <row r="82" spans="1:5" ht="15.75">
      <c r="A82" s="12">
        <v>51</v>
      </c>
      <c r="B82" s="14" t="str">
        <f>'INSERIMENTO RISULTATI ATLETE'!B53</f>
        <v>DOMENELLA BIANCA</v>
      </c>
      <c r="C82" s="31">
        <f>'INSERIMENTO RISULTATI ATLETE'!C53</f>
        <v>39261</v>
      </c>
      <c r="D82" s="14" t="str">
        <f>'INSERIMENTO RISULTATI ATLETE'!D53</f>
        <v>PORTO POTENZA</v>
      </c>
      <c r="E82" s="10">
        <f>'INSERIMENTO RISULTATI ATLETE'!H53</f>
        <v>11.3</v>
      </c>
    </row>
    <row r="83" spans="1:5" ht="15.75">
      <c r="A83" s="12">
        <v>52</v>
      </c>
      <c r="B83" s="14" t="str">
        <f>'INSERIMENTO RISULTATI ATLETE'!B54</f>
        <v>MARAFIOTI ROSSELLA</v>
      </c>
      <c r="C83" s="31">
        <f>'INSERIMENTO RISULTATI ATLETE'!C54</f>
        <v>39448</v>
      </c>
      <c r="D83" s="14" t="str">
        <f>'INSERIMENTO RISULTATI ATLETE'!D54</f>
        <v>KODOKAN</v>
      </c>
      <c r="E83" s="10">
        <f>'INSERIMENTO RISULTATI ATLETE'!H54</f>
        <v>11.35</v>
      </c>
    </row>
    <row r="84" spans="1:5" ht="15.75">
      <c r="A84" s="12">
        <v>53</v>
      </c>
      <c r="B84" s="14" t="str">
        <f>'INSERIMENTO RISULTATI ATLETE'!B55</f>
        <v>PERETTI ELENA</v>
      </c>
      <c r="C84" s="31">
        <f>'INSERIMENTO RISULTATI ATLETE'!C55</f>
        <v>39534</v>
      </c>
      <c r="D84" s="14" t="str">
        <f>'INSERIMENTO RISULTATI ATLETE'!D55</f>
        <v>PORTO POTENZA</v>
      </c>
      <c r="E84" s="10">
        <f>'INSERIMENTO RISULTATI ATLETE'!H55</f>
        <v>11.5</v>
      </c>
    </row>
    <row r="85" spans="1:5" ht="15.75">
      <c r="A85" s="12">
        <v>83</v>
      </c>
      <c r="B85" s="14" t="str">
        <f>'INSERIMENTO RISULTATI ATLETE'!B85</f>
        <v>FEDELI VALENTINA</v>
      </c>
      <c r="C85" s="31">
        <f>'INSERIMENTO RISULTATI ATLETE'!C85</f>
        <v>39146</v>
      </c>
      <c r="D85" s="14" t="str">
        <f>'INSERIMENTO RISULTATI ATLETE'!D85</f>
        <v>CERNUSCHESE</v>
      </c>
      <c r="E85" s="10">
        <f>'INSERIMENTO RISULTATI ATLETE'!H85</f>
        <v>11.55</v>
      </c>
    </row>
    <row r="86" spans="1:5" ht="15.75">
      <c r="A86" s="12">
        <v>84</v>
      </c>
      <c r="B86" s="14" t="str">
        <f>'INSERIMENTO RISULTATI ATLETE'!B86</f>
        <v>DAMIANO AMARANTA</v>
      </c>
      <c r="C86" s="31">
        <f>'INSERIMENTO RISULTATI ATLETE'!C86</f>
        <v>39378</v>
      </c>
      <c r="D86" s="14" t="str">
        <f>'INSERIMENTO RISULTATI ATLETE'!D86</f>
        <v>ARTE DANZA</v>
      </c>
      <c r="E86" s="10">
        <f>'INSERIMENTO RISULTATI ATLETE'!H86</f>
        <v>11.6</v>
      </c>
    </row>
    <row r="87" spans="1:5" ht="15.75">
      <c r="A87" s="12">
        <v>85</v>
      </c>
      <c r="B87" s="14" t="str">
        <f>'INSERIMENTO RISULTATI ATLETE'!B87</f>
        <v>CASATI BEATRICE</v>
      </c>
      <c r="C87" s="31">
        <f>'INSERIMENTO RISULTATI ATLETE'!C87</f>
        <v>39164</v>
      </c>
      <c r="D87" s="14" t="str">
        <f>'INSERIMENTO RISULTATI ATLETE'!D87</f>
        <v>BESANESE</v>
      </c>
      <c r="E87" s="10">
        <f>'INSERIMENTO RISULTATI ATLETE'!H87</f>
        <v>0</v>
      </c>
    </row>
    <row r="88" spans="1:5" ht="15.75">
      <c r="A88" s="12">
        <v>86</v>
      </c>
      <c r="B88" s="14" t="str">
        <f>'INSERIMENTO RISULTATI ATLETE'!B88</f>
        <v>MINAFRA GAIA</v>
      </c>
      <c r="C88" s="31">
        <f>'INSERIMENTO RISULTATI ATLETE'!C88</f>
        <v>39328</v>
      </c>
      <c r="D88" s="14" t="str">
        <f>'INSERIMENTO RISULTATI ATLETE'!D88</f>
        <v>MINNIE GYM</v>
      </c>
      <c r="E88" s="10">
        <f>'INSERIMENTO RISULTATI ATLETE'!H88</f>
        <v>0</v>
      </c>
    </row>
    <row r="89" spans="1:5" ht="15.75">
      <c r="A89" s="12">
        <v>87</v>
      </c>
      <c r="B89" s="14" t="str">
        <f>'INSERIMENTO RISULTATI ATLETE'!B89</f>
        <v>BITTI ELENA</v>
      </c>
      <c r="C89" s="31">
        <f>'INSERIMENTO RISULTATI ATLETE'!C89</f>
        <v>39092</v>
      </c>
      <c r="D89" s="14" t="str">
        <f>'INSERIMENTO RISULTATI ATLETE'!D89</f>
        <v>OTTAVIA</v>
      </c>
      <c r="E89" s="10">
        <f>'INSERIMENTO RISULTATI ATLETE'!H89</f>
        <v>0</v>
      </c>
    </row>
    <row r="90" spans="1:5" ht="15.75">
      <c r="A90" s="12">
        <v>88</v>
      </c>
      <c r="B90" s="14" t="str">
        <f>'INSERIMENTO RISULTATI ATLETE'!B90</f>
        <v>D'ANGELO GIORGIA</v>
      </c>
      <c r="C90" s="31">
        <f>'INSERIMENTO RISULTATI ATLETE'!C90</f>
        <v>39510</v>
      </c>
      <c r="D90" s="14" t="str">
        <f>'INSERIMENTO RISULTATI ATLETE'!D90</f>
        <v>ANTARES</v>
      </c>
      <c r="E90" s="10">
        <f>'INSERIMENTO RISULTATI ATLETE'!H90</f>
        <v>0</v>
      </c>
    </row>
    <row r="91" spans="1:5" ht="15.75">
      <c r="A91" s="12">
        <v>89</v>
      </c>
      <c r="B91" s="14" t="str">
        <f>'INSERIMENTO RISULTATI ATLETE'!B91</f>
        <v>CARACAPPA ELISA</v>
      </c>
      <c r="C91" s="31">
        <f>'INSERIMENTO RISULTATI ATLETE'!C91</f>
        <v>39610</v>
      </c>
      <c r="D91" s="14" t="str">
        <f>'INSERIMENTO RISULTATI ATLETE'!D91</f>
        <v>MASTER</v>
      </c>
      <c r="E91" s="10">
        <f>'INSERIMENTO RISULTATI ATLETE'!H91</f>
        <v>11.6</v>
      </c>
    </row>
    <row r="92" spans="1:5" ht="15.75">
      <c r="A92" s="12">
        <v>90</v>
      </c>
      <c r="B92" s="14" t="str">
        <f>'INSERIMENTO RISULTATI ATLETE'!B92</f>
        <v>SIRONI ILARIA</v>
      </c>
      <c r="C92" s="31">
        <f>'INSERIMENTO RISULTATI ATLETE'!C92</f>
        <v>39192</v>
      </c>
      <c r="D92" s="14" t="str">
        <f>'INSERIMENTO RISULTATI ATLETE'!D92</f>
        <v>BESANESE</v>
      </c>
      <c r="E92" s="10">
        <f>'INSERIMENTO RISULTATI ATLETE'!H92</f>
        <v>0</v>
      </c>
    </row>
    <row r="93" spans="1:5" ht="15.75">
      <c r="A93" s="12">
        <v>91</v>
      </c>
      <c r="B93" s="14" t="str">
        <f>'INSERIMENTO RISULTATI ATLETE'!B93</f>
        <v>ARDOVINO MIRANDA</v>
      </c>
      <c r="C93" s="31">
        <f>'INSERIMENTO RISULTATI ATLETE'!C93</f>
        <v>39589</v>
      </c>
      <c r="D93" s="14" t="str">
        <f>'INSERIMENTO RISULTATI ATLETE'!D93</f>
        <v>SALGEN</v>
      </c>
      <c r="E93" s="10">
        <f>'INSERIMENTO RISULTATI ATLETE'!H93</f>
        <v>0</v>
      </c>
    </row>
    <row r="94" spans="1:5" ht="15.75">
      <c r="A94" s="12">
        <v>92</v>
      </c>
      <c r="B94" s="14" t="str">
        <f>'INSERIMENTO RISULTATI ATLETE'!B94</f>
        <v>BOZESAN JULIA</v>
      </c>
      <c r="C94" s="31">
        <f>'INSERIMENTO RISULTATI ATLETE'!C94</f>
        <v>39311</v>
      </c>
      <c r="D94" s="14" t="str">
        <f>'INSERIMENTO RISULTATI ATLETE'!D94</f>
        <v>UDINESE</v>
      </c>
      <c r="E94" s="10">
        <f>'INSERIMENTO RISULTATI ATLETE'!H94</f>
        <v>0</v>
      </c>
    </row>
    <row r="95" spans="1:5" ht="15.75">
      <c r="A95" s="12">
        <v>93</v>
      </c>
      <c r="B95" s="14" t="str">
        <f>'INSERIMENTO RISULTATI ATLETE'!B95</f>
        <v>SERA GIULIA</v>
      </c>
      <c r="C95" s="31">
        <f>'INSERIMENTO RISULTATI ATLETE'!C95</f>
        <v>39091</v>
      </c>
      <c r="D95" s="14" t="str">
        <f>'INSERIMENTO RISULTATI ATLETE'!D95</f>
        <v>FUNNY GYM</v>
      </c>
      <c r="E95" s="10">
        <f>'INSERIMENTO RISULTATI ATLETE'!H95</f>
        <v>0</v>
      </c>
    </row>
    <row r="96" spans="1:5" ht="15.75">
      <c r="A96" s="12">
        <v>94</v>
      </c>
      <c r="B96" s="14" t="str">
        <f>'INSERIMENTO RISULTATI ATLETE'!B96</f>
        <v>MOVANU ANA</v>
      </c>
      <c r="C96" s="31">
        <f>'INSERIMENTO RISULTATI ATLETE'!C96</f>
        <v>39122</v>
      </c>
      <c r="D96" s="14" t="str">
        <f>'INSERIMENTO RISULTATI ATLETE'!D96</f>
        <v>UDINESE</v>
      </c>
      <c r="E96" s="10">
        <f>'INSERIMENTO RISULTATI ATLETE'!H96</f>
        <v>0</v>
      </c>
    </row>
    <row r="97" spans="1:5" ht="15.75">
      <c r="A97" s="12">
        <v>95</v>
      </c>
      <c r="B97" s="14" t="str">
        <f>'INSERIMENTO RISULTATI ATLETE'!B97</f>
        <v>COLLINI ALICE</v>
      </c>
      <c r="C97" s="31">
        <f>'INSERIMENTO RISULTATI ATLETE'!C97</f>
        <v>39759</v>
      </c>
      <c r="D97" s="14" t="str">
        <f>'INSERIMENTO RISULTATI ATLETE'!D97</f>
        <v>MINNIE GYM</v>
      </c>
      <c r="E97" s="10">
        <f>'INSERIMENTO RISULTATI ATLETE'!H97</f>
        <v>0</v>
      </c>
    </row>
    <row r="98" spans="1:5" ht="15.75">
      <c r="A98" s="12">
        <v>96</v>
      </c>
      <c r="B98" s="14" t="str">
        <f>'INSERIMENTO RISULTATI ATLETE'!B98</f>
        <v>LUCHINI MARTA</v>
      </c>
      <c r="C98" s="31">
        <f>'INSERIMENTO RISULTATI ATLETE'!C98</f>
        <v>39624</v>
      </c>
      <c r="D98" s="14" t="str">
        <f>'INSERIMENTO RISULTATI ATLETE'!D98</f>
        <v>PORTO POTENZA</v>
      </c>
      <c r="E98" s="10">
        <f>'INSERIMENTO RISULTATI ATLETE'!H98</f>
        <v>0</v>
      </c>
    </row>
    <row r="99" spans="1:5" ht="15.75">
      <c r="A99" s="12">
        <v>97</v>
      </c>
      <c r="B99" s="14" t="str">
        <f>'INSERIMENTO RISULTATI ATLETE'!B99</f>
        <v>SURACE TALAYNESH</v>
      </c>
      <c r="C99" s="31">
        <f>'INSERIMENTO RISULTATI ATLETE'!C99</f>
        <v>39674</v>
      </c>
      <c r="D99" s="14" t="str">
        <f>'INSERIMENTO RISULTATI ATLETE'!D99</f>
        <v>UDINESE</v>
      </c>
      <c r="E99" s="10">
        <f>'INSERIMENTO RISULTATI ATLETE'!H99</f>
        <v>0</v>
      </c>
    </row>
    <row r="100" spans="1:5" ht="15.75">
      <c r="A100" s="12">
        <v>98</v>
      </c>
      <c r="B100" s="14" t="str">
        <f>'INSERIMENTO RISULTATI ATLETE'!B100</f>
        <v>D'ALEO VITTORIA</v>
      </c>
      <c r="C100" s="31">
        <f>'INSERIMENTO RISULTATI ATLETE'!C100</f>
        <v>39600</v>
      </c>
      <c r="D100" s="14" t="str">
        <f>'INSERIMENTO RISULTATI ATLETE'!D100</f>
        <v>KORBUT</v>
      </c>
      <c r="E100" s="10">
        <f>'INSERIMENTO RISULTATI ATLETE'!H100</f>
        <v>0</v>
      </c>
    </row>
    <row r="101" spans="1:5" ht="15.75">
      <c r="A101" s="12">
        <v>99</v>
      </c>
      <c r="B101" s="14" t="str">
        <f>'INSERIMENTO RISULTATI ATLETE'!B101</f>
        <v>SAMMARTANO GLORIA</v>
      </c>
      <c r="C101" s="31">
        <f>'INSERIMENTO RISULTATI ATLETE'!C101</f>
        <v>39776</v>
      </c>
      <c r="D101" s="14" t="str">
        <f>'INSERIMENTO RISULTATI ATLETE'!D101</f>
        <v>DIAVOLI ROSSI</v>
      </c>
      <c r="E101" s="10">
        <f>'INSERIMENTO RISULTATI ATLETE'!H101</f>
        <v>10.95</v>
      </c>
    </row>
    <row r="102" spans="1:5" ht="15.75">
      <c r="A102" s="12">
        <v>100</v>
      </c>
      <c r="B102" s="14" t="str">
        <f>'INSERIMENTO RISULTATI ATLETE'!B102</f>
        <v>ODDO GLORIA</v>
      </c>
      <c r="C102" s="31">
        <f>'INSERIMENTO RISULTATI ATLETE'!C102</f>
        <v>39262</v>
      </c>
      <c r="D102" s="14" t="str">
        <f>'INSERIMENTO RISULTATI ATLETE'!D102</f>
        <v>DIAVOLI ROSSI</v>
      </c>
      <c r="E102" s="10">
        <f>'INSERIMENTO RISULTATI ATLETE'!H102</f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14" sqref="H14"/>
    </sheetView>
  </sheetViews>
  <sheetFormatPr defaultColWidth="9.140625" defaultRowHeight="12.75"/>
  <cols>
    <col min="1" max="1" width="4.421875" style="2" bestFit="1" customWidth="1"/>
    <col min="2" max="2" width="29.57421875" style="2" customWidth="1"/>
    <col min="3" max="3" width="16.00390625" style="2" bestFit="1" customWidth="1"/>
    <col min="4" max="4" width="18.57421875" style="2" customWidth="1"/>
    <col min="5" max="5" width="15.7109375" style="2" customWidth="1"/>
    <col min="6" max="16384" width="9.140625" style="2" customWidth="1"/>
  </cols>
  <sheetData>
    <row r="1" spans="1:5" ht="26.25" thickBot="1">
      <c r="A1" s="34" t="s">
        <v>16</v>
      </c>
      <c r="B1" s="35"/>
      <c r="C1" s="35"/>
      <c r="D1" s="35"/>
      <c r="E1" s="36"/>
    </row>
    <row r="2" spans="1:6" ht="22.5" customHeight="1">
      <c r="A2" s="19" t="s">
        <v>1</v>
      </c>
      <c r="B2" s="19" t="s">
        <v>7</v>
      </c>
      <c r="C2" s="16" t="s">
        <v>11</v>
      </c>
      <c r="D2" s="19" t="s">
        <v>0</v>
      </c>
      <c r="E2" s="11" t="s">
        <v>10</v>
      </c>
      <c r="F2" s="6"/>
    </row>
    <row r="3" spans="1:6" ht="15.75">
      <c r="A3" s="12">
        <v>24</v>
      </c>
      <c r="B3" s="14" t="str">
        <f>'INSERIMENTO RISULTATI ATLETE'!B75</f>
        <v>FATTORI  MAYA</v>
      </c>
      <c r="C3" s="31">
        <f>'INSERIMENTO RISULTATI ATLETE'!C75</f>
        <v>39574</v>
      </c>
      <c r="D3" s="14" t="str">
        <f>'INSERIMENTO RISULTATI ATLETE'!D75</f>
        <v>ART MILANO</v>
      </c>
      <c r="E3" s="10">
        <f>'INSERIMENTO RISULTATI ATLETE'!I75</f>
        <v>11.7</v>
      </c>
      <c r="F3" s="6"/>
    </row>
    <row r="4" spans="1:6" ht="15.75">
      <c r="A4" s="12">
        <v>35</v>
      </c>
      <c r="B4" s="14" t="str">
        <f>'INSERIMENTO RISULTATI ATLETE'!B78</f>
        <v>ROCCO LUDOVICA</v>
      </c>
      <c r="C4" s="31">
        <f>'INSERIMENTO RISULTATI ATLETE'!C78</f>
        <v>39449</v>
      </c>
      <c r="D4" s="14" t="str">
        <f>'INSERIMENTO RISULTATI ATLETE'!D78</f>
        <v>ART MILANO</v>
      </c>
      <c r="E4" s="10">
        <f>'INSERIMENTO RISULTATI ATLETE'!I78</f>
        <v>11.4</v>
      </c>
      <c r="F4" s="6"/>
    </row>
    <row r="5" spans="1:6" ht="15.75">
      <c r="A5" s="12">
        <v>10</v>
      </c>
      <c r="B5" s="14" t="str">
        <f>'INSERIMENTO RISULTATI ATLETE'!B81</f>
        <v>BONACINA MARTINA</v>
      </c>
      <c r="C5" s="31">
        <f>'INSERIMENTO RISULTATI ATLETE'!C81</f>
        <v>39189</v>
      </c>
      <c r="D5" s="14" t="str">
        <f>'INSERIMENTO RISULTATI ATLETE'!D81</f>
        <v>ARCHE'</v>
      </c>
      <c r="E5" s="10">
        <f>'INSERIMENTO RISULTATI ATLETE'!I81</f>
        <v>11.4</v>
      </c>
      <c r="F5" s="6"/>
    </row>
    <row r="6" spans="1:6" ht="15.75">
      <c r="A6" s="12">
        <v>39</v>
      </c>
      <c r="B6" s="14" t="str">
        <f>'INSERIMENTO RISULTATI ATLETE'!B83</f>
        <v>MAZZACANI SIMONA</v>
      </c>
      <c r="C6" s="31">
        <f>'INSERIMENTO RISULTATI ATLETE'!C83</f>
        <v>39597</v>
      </c>
      <c r="D6" s="14" t="str">
        <f>'INSERIMENTO RISULTATI ATLETE'!D83</f>
        <v>ART MILANO</v>
      </c>
      <c r="E6" s="10">
        <f>'INSERIMENTO RISULTATI ATLETE'!I83</f>
        <v>11.25</v>
      </c>
      <c r="F6" s="6"/>
    </row>
    <row r="7" spans="1:6" ht="15.75">
      <c r="A7" s="12">
        <v>36</v>
      </c>
      <c r="B7" s="14" t="str">
        <f>'INSERIMENTO RISULTATI ATLETE'!B80</f>
        <v>BARONI EMMA</v>
      </c>
      <c r="C7" s="31">
        <f>'INSERIMENTO RISULTATI ATLETE'!C80</f>
        <v>39395</v>
      </c>
      <c r="D7" s="14" t="str">
        <f>'INSERIMENTO RISULTATI ATLETE'!D80</f>
        <v>BESANESE</v>
      </c>
      <c r="E7" s="10">
        <f>'INSERIMENTO RISULTATI ATLETE'!I80</f>
        <v>11.1</v>
      </c>
      <c r="F7" s="6"/>
    </row>
    <row r="8" spans="1:6" ht="15.75">
      <c r="A8" s="12">
        <v>61</v>
      </c>
      <c r="B8" s="14" t="str">
        <f>'INSERIMENTO RISULTATI ATLETE'!B36</f>
        <v>SATTOLO SARA</v>
      </c>
      <c r="C8" s="31">
        <f>'INSERIMENTO RISULTATI ATLETE'!C36</f>
        <v>39594</v>
      </c>
      <c r="D8" s="14" t="str">
        <f>'INSERIMENTO RISULTATI ATLETE'!D36</f>
        <v>UDINESE</v>
      </c>
      <c r="E8" s="10">
        <f>'INSERIMENTO RISULTATI ATLETE'!I36</f>
        <v>10.85</v>
      </c>
      <c r="F8" s="6"/>
    </row>
    <row r="9" spans="1:6" ht="15.75">
      <c r="A9" s="12">
        <v>5</v>
      </c>
      <c r="B9" s="14" t="str">
        <f>'INSERIMENTO RISULTATI ATLETE'!B38</f>
        <v>CARFAGNA SOFIA</v>
      </c>
      <c r="C9" s="31">
        <f>'INSERIMENTO RISULTATI ATLETE'!C38</f>
        <v>39198</v>
      </c>
      <c r="D9" s="14" t="str">
        <f>'INSERIMENTO RISULTATI ATLETE'!D38</f>
        <v>BATTIPAGLIESE</v>
      </c>
      <c r="E9" s="10">
        <f>'INSERIMENTO RISULTATI ATLETE'!I38</f>
        <v>10.65</v>
      </c>
      <c r="F9" s="6"/>
    </row>
    <row r="10" spans="1:6" ht="15.75">
      <c r="A10" s="12">
        <v>46</v>
      </c>
      <c r="B10" s="14" t="str">
        <f>'INSERIMENTO RISULTATI ATLETE'!B29</f>
        <v>FUMAGALLI MARTINA</v>
      </c>
      <c r="C10" s="31">
        <f>'INSERIMENTO RISULTATI ATLETE'!C29</f>
        <v>39334</v>
      </c>
      <c r="D10" s="14" t="str">
        <f>'INSERIMENTO RISULTATI ATLETE'!D29</f>
        <v>SPORT E SALUTE</v>
      </c>
      <c r="E10" s="10">
        <f>'INSERIMENTO RISULTATI ATLETE'!I29</f>
        <v>10.6</v>
      </c>
      <c r="F10" s="6"/>
    </row>
    <row r="11" spans="1:6" ht="15.75">
      <c r="A11" s="12">
        <v>14</v>
      </c>
      <c r="B11" s="14" t="str">
        <f>'INSERIMENTO RISULTATI ATLETE'!B57</f>
        <v>BILAJ BEATRICE</v>
      </c>
      <c r="C11" s="31">
        <f>'INSERIMENTO RISULTATI ATLETE'!C57</f>
        <v>39256</v>
      </c>
      <c r="D11" s="14" t="str">
        <f>'INSERIMENTO RISULTATI ATLETE'!D57</f>
        <v>GYMNESIA</v>
      </c>
      <c r="E11" s="10">
        <f>'INSERIMENTO RISULTATI ATLETE'!I57</f>
        <v>10.5</v>
      </c>
      <c r="F11" s="6"/>
    </row>
    <row r="12" spans="1:6" ht="15.75">
      <c r="A12" s="12">
        <v>62</v>
      </c>
      <c r="B12" s="14" t="str">
        <f>'INSERIMENTO RISULTATI ATLETE'!B60</f>
        <v>GENTILE ADRIANA</v>
      </c>
      <c r="C12" s="31">
        <f>'INSERIMENTO RISULTATI ATLETE'!C60</f>
        <v>39464</v>
      </c>
      <c r="D12" s="14" t="str">
        <f>'INSERIMENTO RISULTATI ATLETE'!D60</f>
        <v>EVOLUTION</v>
      </c>
      <c r="E12" s="10">
        <f>'INSERIMENTO RISULTATI ATLETE'!I60</f>
        <v>10.35</v>
      </c>
      <c r="F12" s="6"/>
    </row>
    <row r="13" spans="1:6" ht="15.75">
      <c r="A13" s="12">
        <v>57</v>
      </c>
      <c r="B13" s="14" t="str">
        <f>'INSERIMENTO RISULTATI ATLETE'!B41</f>
        <v>GIOVANNINI LUDOVICA</v>
      </c>
      <c r="C13" s="31">
        <f>'INSERIMENTO RISULTATI ATLETE'!C41</f>
        <v>39436</v>
      </c>
      <c r="D13" s="14" t="str">
        <f>'INSERIMENTO RISULTATI ATLETE'!D41</f>
        <v>MINNIE GYM</v>
      </c>
      <c r="E13" s="10">
        <f>'INSERIMENTO RISULTATI ATLETE'!I41</f>
        <v>10.2</v>
      </c>
      <c r="F13" s="6"/>
    </row>
    <row r="14" spans="1:6" ht="15.75">
      <c r="A14" s="12">
        <v>58</v>
      </c>
      <c r="B14" s="14" t="str">
        <f>'INSERIMENTO RISULTATI ATLETE'!B47</f>
        <v>VITALE LUDOVICA</v>
      </c>
      <c r="C14" s="31">
        <f>'INSERIMENTO RISULTATI ATLETE'!C47</f>
        <v>39445</v>
      </c>
      <c r="D14" s="14" t="str">
        <f>'INSERIMENTO RISULTATI ATLETE'!D47</f>
        <v>NEW MIRAGE</v>
      </c>
      <c r="E14" s="10">
        <f>'INSERIMENTO RISULTATI ATLETE'!I47</f>
        <v>10.15</v>
      </c>
      <c r="F14" s="6"/>
    </row>
    <row r="15" spans="1:6" ht="15.75">
      <c r="A15" s="12">
        <v>64</v>
      </c>
      <c r="B15" s="14" t="str">
        <f>'INSERIMENTO RISULTATI ATLETE'!B65</f>
        <v>DI LUCIA FRANCESCA</v>
      </c>
      <c r="C15" s="31">
        <f>'INSERIMENTO RISULTATI ATLETE'!C65</f>
        <v>39449</v>
      </c>
      <c r="D15" s="14" t="str">
        <f>'INSERIMENTO RISULTATI ATLETE'!D65</f>
        <v>BATTIPAGLIESE</v>
      </c>
      <c r="E15" s="10">
        <f>'INSERIMENTO RISULTATI ATLETE'!I65</f>
        <v>10.05</v>
      </c>
      <c r="F15" s="6"/>
    </row>
    <row r="16" spans="1:6" ht="15.75">
      <c r="A16" s="12">
        <v>55</v>
      </c>
      <c r="B16" s="14" t="str">
        <f>'INSERIMENTO RISULTATI ATLETE'!B37</f>
        <v>BUCCI REBECCA</v>
      </c>
      <c r="C16" s="31">
        <f>'INSERIMENTO RISULTATI ATLETE'!C37</f>
        <v>39450</v>
      </c>
      <c r="D16" s="14" t="str">
        <f>'INSERIMENTO RISULTATI ATLETE'!D37</f>
        <v>ANTARES</v>
      </c>
      <c r="E16" s="10">
        <f>'INSERIMENTO RISULTATI ATLETE'!I37</f>
        <v>9.65</v>
      </c>
      <c r="F16" s="6"/>
    </row>
    <row r="17" spans="1:6" ht="15.75">
      <c r="A17" s="12">
        <v>59</v>
      </c>
      <c r="B17" s="14" t="str">
        <f>'INSERIMENTO RISULTATI ATLETE'!B34</f>
        <v>PELLEGRINI CAMILLA</v>
      </c>
      <c r="C17" s="31">
        <f>'INSERIMENTO RISULTATI ATLETE'!C34</f>
        <v>39314</v>
      </c>
      <c r="D17" s="14" t="str">
        <f>'INSERIMENTO RISULTATI ATLETE'!D34</f>
        <v>SCORPION</v>
      </c>
      <c r="E17" s="10">
        <f>'INSERIMENTO RISULTATI ATLETE'!I34</f>
        <v>8.65</v>
      </c>
      <c r="F17" s="6"/>
    </row>
    <row r="18" spans="1:6" ht="15.75">
      <c r="A18" s="12">
        <v>56</v>
      </c>
      <c r="B18" s="14" t="str">
        <f>'INSERIMENTO RISULTATI ATLETE'!B48</f>
        <v>DI MATTEO PAOLA</v>
      </c>
      <c r="C18" s="31">
        <f>'INSERIMENTO RISULTATI ATLETE'!C48</f>
        <v>39511</v>
      </c>
      <c r="D18" s="14" t="str">
        <f>'INSERIMENTO RISULTATI ATLETE'!D48</f>
        <v>BATTIPAGLIESE</v>
      </c>
      <c r="E18" s="10">
        <f>'INSERIMENTO RISULTATI ATLETE'!I48</f>
        <v>7.25</v>
      </c>
      <c r="F18" s="6"/>
    </row>
    <row r="19" spans="1:6" ht="15.75">
      <c r="A19" s="12">
        <v>6</v>
      </c>
      <c r="B19" s="14" t="str">
        <f>'INSERIMENTO RISULTATI ATLETE'!B56</f>
        <v>FORNICH VITTORIA</v>
      </c>
      <c r="C19" s="31">
        <f>'INSERIMENTO RISULTATI ATLETE'!C56</f>
        <v>39210</v>
      </c>
      <c r="D19" s="14" t="str">
        <f>'INSERIMENTO RISULTATI ATLETE'!D56</f>
        <v>DIAVOLI ROSSO</v>
      </c>
      <c r="E19" s="10">
        <f>'INSERIMENTO RISULTATI ATLETE'!I56</f>
        <v>7.15</v>
      </c>
      <c r="F19" s="6"/>
    </row>
    <row r="20" spans="1:6" ht="15.75">
      <c r="A20" s="12">
        <v>68</v>
      </c>
      <c r="B20" s="14">
        <f>'INSERIMENTO RISULTATI ATLETE'!B26</f>
        <v>0</v>
      </c>
      <c r="C20" s="31">
        <f>'INSERIMENTO RISULTATI ATLETE'!C26</f>
        <v>0</v>
      </c>
      <c r="D20" s="14">
        <f>'INSERIMENTO RISULTATI ATLETE'!D26</f>
        <v>0</v>
      </c>
      <c r="E20" s="10">
        <f>'INSERIMENTO RISULTATI ATLETE'!I26</f>
        <v>0</v>
      </c>
      <c r="F20" s="6"/>
    </row>
    <row r="21" spans="1:6" ht="15.75">
      <c r="A21" s="12">
        <v>27</v>
      </c>
      <c r="B21" s="14">
        <f>'INSERIMENTO RISULTATI ATLETE'!B12</f>
        <v>0</v>
      </c>
      <c r="C21" s="31">
        <f>'INSERIMENTO RISULTATI ATLETE'!C12</f>
        <v>0</v>
      </c>
      <c r="D21" s="14">
        <f>'INSERIMENTO RISULTATI ATLETE'!D12</f>
        <v>0</v>
      </c>
      <c r="E21" s="10">
        <f>'INSERIMENTO RISULTATI ATLETE'!I12</f>
        <v>0</v>
      </c>
      <c r="F21" s="6"/>
    </row>
    <row r="22" spans="1:6" ht="15.75">
      <c r="A22" s="12">
        <v>54</v>
      </c>
      <c r="B22" s="14" t="str">
        <f>'INSERIMENTO RISULTATI ATLETE'!B63</f>
        <v>BIRAGHI GIULIA</v>
      </c>
      <c r="C22" s="31">
        <f>'INSERIMENTO RISULTATI ATLETE'!C63</f>
        <v>39143</v>
      </c>
      <c r="D22" s="14" t="str">
        <f>'INSERIMENTO RISULTATI ATLETE'!D63</f>
        <v>MASTER</v>
      </c>
      <c r="E22" s="10">
        <f>'INSERIMENTO RISULTATI ATLETE'!I63</f>
        <v>0</v>
      </c>
      <c r="F22" s="6"/>
    </row>
    <row r="23" spans="1:6" ht="15.75">
      <c r="A23" s="12">
        <v>71</v>
      </c>
      <c r="B23" s="14">
        <f>'INSERIMENTO RISULTATI ATLETE'!B7</f>
        <v>0</v>
      </c>
      <c r="C23" s="31">
        <f>'INSERIMENTO RISULTATI ATLETE'!C7</f>
        <v>0</v>
      </c>
      <c r="D23" s="14">
        <f>'INSERIMENTO RISULTATI ATLETE'!D7</f>
        <v>0</v>
      </c>
      <c r="E23" s="10">
        <f>'INSERIMENTO RISULTATI ATLETE'!I7</f>
        <v>0</v>
      </c>
      <c r="F23" s="6"/>
    </row>
    <row r="24" spans="1:6" ht="15.75">
      <c r="A24" s="12">
        <v>67</v>
      </c>
      <c r="B24" s="14">
        <f>'INSERIMENTO RISULTATI ATLETE'!B16</f>
        <v>0</v>
      </c>
      <c r="C24" s="31">
        <f>'INSERIMENTO RISULTATI ATLETE'!C16</f>
        <v>0</v>
      </c>
      <c r="D24" s="14">
        <f>'INSERIMENTO RISULTATI ATLETE'!D16</f>
        <v>0</v>
      </c>
      <c r="E24" s="10">
        <f>'INSERIMENTO RISULTATI ATLETE'!I16</f>
        <v>0</v>
      </c>
      <c r="F24" s="6"/>
    </row>
    <row r="25" spans="1:6" ht="15.75">
      <c r="A25" s="12">
        <v>73</v>
      </c>
      <c r="B25" s="14" t="str">
        <f>'INSERIMENTO RISULTATI ATLETE'!B64</f>
        <v>VICARI LUCIA</v>
      </c>
      <c r="C25" s="31">
        <f>'INSERIMENTO RISULTATI ATLETE'!C64</f>
        <v>39144</v>
      </c>
      <c r="D25" s="14" t="str">
        <f>'INSERIMENTO RISULTATI ATLETE'!D64</f>
        <v>EUTONIA</v>
      </c>
      <c r="E25" s="10">
        <f>'INSERIMENTO RISULTATI ATLETE'!I64</f>
        <v>0</v>
      </c>
      <c r="F25" s="6"/>
    </row>
    <row r="26" spans="1:6" ht="15.75">
      <c r="A26" s="12">
        <v>23</v>
      </c>
      <c r="B26" s="14" t="str">
        <f>'INSERIMENTO RISULTATI ATLETE'!B59</f>
        <v>CIPOLLINI GIORGIA</v>
      </c>
      <c r="C26" s="31">
        <f>'INSERIMENTO RISULTATI ATLETE'!C59</f>
        <v>39416</v>
      </c>
      <c r="D26" s="14" t="str">
        <f>'INSERIMENTO RISULTATI ATLETE'!D59</f>
        <v>MERATE GYM</v>
      </c>
      <c r="E26" s="10">
        <f>'INSERIMENTO RISULTATI ATLETE'!I59</f>
        <v>0</v>
      </c>
      <c r="F26" s="6"/>
    </row>
    <row r="27" spans="1:6" ht="15.75">
      <c r="A27" s="12">
        <v>4</v>
      </c>
      <c r="B27" s="14" t="str">
        <f>'INSERIMENTO RISULTATI ATLETE'!B66</f>
        <v>CONTARTESE CAROL</v>
      </c>
      <c r="C27" s="31">
        <f>'INSERIMENTO RISULTATI ATLETE'!C66</f>
        <v>39573</v>
      </c>
      <c r="D27" s="14" t="str">
        <f>'INSERIMENTO RISULTATI ATLETE'!D66</f>
        <v>EUTONIA</v>
      </c>
      <c r="E27" s="10">
        <f>'INSERIMENTO RISULTATI ATLETE'!I66</f>
        <v>0</v>
      </c>
      <c r="F27" s="6"/>
    </row>
    <row r="28" spans="1:6" ht="15.75">
      <c r="A28" s="12">
        <v>63</v>
      </c>
      <c r="B28" s="14" t="str">
        <f>'INSERIMENTO RISULTATI ATLETE'!B61</f>
        <v>ANZIT AMELIA</v>
      </c>
      <c r="C28" s="31">
        <f>'INSERIMENTO RISULTATI ATLETE'!C61</f>
        <v>39702</v>
      </c>
      <c r="D28" s="14" t="str">
        <f>'INSERIMENTO RISULTATI ATLETE'!D61</f>
        <v>STELLINE</v>
      </c>
      <c r="E28" s="10">
        <f>'INSERIMENTO RISULTATI ATLETE'!I61</f>
        <v>0</v>
      </c>
      <c r="F28" s="6"/>
    </row>
    <row r="29" spans="1:6" ht="15.75">
      <c r="A29" s="12">
        <v>72</v>
      </c>
      <c r="B29" s="14" t="str">
        <f>'INSERIMENTO RISULTATI ATLETE'!B58</f>
        <v>IANNICELLO GIORGIA</v>
      </c>
      <c r="C29" s="31">
        <f>'INSERIMENTO RISULTATI ATLETE'!C58</f>
        <v>39340</v>
      </c>
      <c r="D29" s="14" t="str">
        <f>'INSERIMENTO RISULTATI ATLETE'!D58</f>
        <v>FUNNY GYM</v>
      </c>
      <c r="E29" s="10">
        <f>'INSERIMENTO RISULTATI ATLETE'!I58</f>
        <v>0</v>
      </c>
      <c r="F29" s="6"/>
    </row>
    <row r="30" spans="1:6" ht="15.75">
      <c r="A30" s="12">
        <v>81</v>
      </c>
      <c r="B30" s="14">
        <f>'INSERIMENTO RISULTATI ATLETE'!B8</f>
        <v>0</v>
      </c>
      <c r="C30" s="31">
        <f>'INSERIMENTO RISULTATI ATLETE'!C8</f>
        <v>0</v>
      </c>
      <c r="D30" s="14">
        <f>'INSERIMENTO RISULTATI ATLETE'!D8</f>
        <v>0</v>
      </c>
      <c r="E30" s="10">
        <f>'INSERIMENTO RISULTATI ATLETE'!I8</f>
        <v>0</v>
      </c>
      <c r="F30" s="6"/>
    </row>
    <row r="31" spans="1:6" ht="15.75">
      <c r="A31" s="12">
        <v>34</v>
      </c>
      <c r="B31" s="14" t="str">
        <f>'INSERIMENTO RISULTATI ATLETE'!B70</f>
        <v>IERARDI MADDALENA</v>
      </c>
      <c r="C31" s="31">
        <f>'INSERIMENTO RISULTATI ATLETE'!C70</f>
        <v>39257</v>
      </c>
      <c r="D31" s="14" t="str">
        <f>'INSERIMENTO RISULTATI ATLETE'!D70</f>
        <v>AURORA</v>
      </c>
      <c r="E31" s="10">
        <f>'INSERIMENTO RISULTATI ATLETE'!I70</f>
        <v>0</v>
      </c>
      <c r="F31" s="6"/>
    </row>
    <row r="32" spans="1:6" ht="15.75">
      <c r="A32" s="12">
        <v>65</v>
      </c>
      <c r="B32" s="14" t="str">
        <f>'INSERIMENTO RISULTATI ATLETE'!B73</f>
        <v>CAPOLEI MARIA</v>
      </c>
      <c r="C32" s="31">
        <f>'INSERIMENTO RISULTATI ATLETE'!C73</f>
        <v>39508</v>
      </c>
      <c r="D32" s="14" t="str">
        <f>'INSERIMENTO RISULTATI ATLETE'!D73</f>
        <v>MINNIE GYM</v>
      </c>
      <c r="E32" s="10">
        <f>'INSERIMENTO RISULTATI ATLETE'!I73</f>
        <v>0</v>
      </c>
      <c r="F32" s="6"/>
    </row>
    <row r="33" spans="1:6" ht="15.75">
      <c r="A33" s="12">
        <v>45</v>
      </c>
      <c r="B33" s="14" t="str">
        <f>'INSERIMENTO RISULTATI ATLETE'!B69</f>
        <v>AGOSTINO ALICE</v>
      </c>
      <c r="C33" s="31">
        <f>'INSERIMENTO RISULTATI ATLETE'!C69</f>
        <v>39183</v>
      </c>
      <c r="D33" s="14" t="str">
        <f>'INSERIMENTO RISULTATI ATLETE'!D69</f>
        <v>PRO PATRIA</v>
      </c>
      <c r="E33" s="10">
        <f>'INSERIMENTO RISULTATI ATLETE'!I69</f>
        <v>0</v>
      </c>
      <c r="F33" s="6"/>
    </row>
    <row r="34" spans="1:6" ht="15.75">
      <c r="A34" s="12">
        <v>66</v>
      </c>
      <c r="B34" s="14">
        <f>'INSERIMENTO RISULTATI ATLETE'!B25</f>
        <v>0</v>
      </c>
      <c r="C34" s="31">
        <f>'INSERIMENTO RISULTATI ATLETE'!C25</f>
        <v>0</v>
      </c>
      <c r="D34" s="14">
        <f>'INSERIMENTO RISULTATI ATLETE'!D25</f>
        <v>0</v>
      </c>
      <c r="E34" s="10">
        <f>'INSERIMENTO RISULTATI ATLETE'!I25</f>
        <v>0</v>
      </c>
      <c r="F34" s="6"/>
    </row>
    <row r="35" spans="1:6" ht="15.75">
      <c r="A35" s="12">
        <v>78</v>
      </c>
      <c r="B35" s="14">
        <f>'INSERIMENTO RISULTATI ATLETE'!B6</f>
        <v>0</v>
      </c>
      <c r="C35" s="31">
        <f>'INSERIMENTO RISULTATI ATLETE'!C6</f>
        <v>0</v>
      </c>
      <c r="D35" s="14">
        <f>'INSERIMENTO RISULTATI ATLETE'!D6</f>
        <v>0</v>
      </c>
      <c r="E35" s="10">
        <f>'INSERIMENTO RISULTATI ATLETE'!I6</f>
        <v>0</v>
      </c>
      <c r="F35" s="6"/>
    </row>
    <row r="36" spans="1:6" ht="15.75">
      <c r="A36" s="12">
        <v>60</v>
      </c>
      <c r="B36" s="14" t="str">
        <f>'INSERIMENTO RISULTATI ATLETE'!B74</f>
        <v>BINACCI ARIANNA</v>
      </c>
      <c r="C36" s="31">
        <f>'INSERIMENTO RISULTATI ATLETE'!C74</f>
        <v>39153</v>
      </c>
      <c r="D36" s="14" t="str">
        <f>'INSERIMENTO RISULTATI ATLETE'!D74</f>
        <v>MERATE GYM</v>
      </c>
      <c r="E36" s="10">
        <f>'INSERIMENTO RISULTATI ATLETE'!I74</f>
        <v>0</v>
      </c>
      <c r="F36" s="6"/>
    </row>
    <row r="37" spans="1:6" ht="15.75">
      <c r="A37" s="12">
        <v>80</v>
      </c>
      <c r="B37" s="14" t="str">
        <f>'INSERIMENTO RISULTATI ATLETE'!B67</f>
        <v>COSTANZO ILARIA</v>
      </c>
      <c r="C37" s="31">
        <f>'INSERIMENTO RISULTATI ATLETE'!C67</f>
        <v>39764</v>
      </c>
      <c r="D37" s="14" t="str">
        <f>'INSERIMENTO RISULTATI ATLETE'!D67</f>
        <v>EUTONIA</v>
      </c>
      <c r="E37" s="10">
        <f>'INSERIMENTO RISULTATI ATLETE'!I67</f>
        <v>0</v>
      </c>
      <c r="F37" s="6"/>
    </row>
    <row r="38" spans="1:6" ht="15.75">
      <c r="A38" s="12">
        <v>19</v>
      </c>
      <c r="B38" s="14" t="str">
        <f>'INSERIMENTO RISULTATI ATLETE'!B68</f>
        <v>MANARI SABRINA</v>
      </c>
      <c r="C38" s="31">
        <f>'INSERIMENTO RISULTATI ATLETE'!C68</f>
        <v>39127</v>
      </c>
      <c r="D38" s="14" t="str">
        <f>'INSERIMENTO RISULTATI ATLETE'!D68</f>
        <v>AURORA</v>
      </c>
      <c r="E38" s="10">
        <f>'INSERIMENTO RISULTATI ATLETE'!I68</f>
        <v>0</v>
      </c>
      <c r="F38" s="6"/>
    </row>
    <row r="39" spans="1:6" ht="15.75">
      <c r="A39" s="12">
        <v>76</v>
      </c>
      <c r="B39" s="14" t="str">
        <f>'INSERIMENTO RISULTATI ATLETE'!B62</f>
        <v>SANTARELLI CHIARA</v>
      </c>
      <c r="C39" s="31">
        <f>'INSERIMENTO RISULTATI ATLETE'!C62</f>
        <v>39615</v>
      </c>
      <c r="D39" s="14" t="str">
        <f>'INSERIMENTO RISULTATI ATLETE'!D62</f>
        <v>PORTO POTENZA</v>
      </c>
      <c r="E39" s="10">
        <f>'INSERIMENTO RISULTATI ATLETE'!I62</f>
        <v>0</v>
      </c>
      <c r="F39" s="6"/>
    </row>
    <row r="40" spans="1:6" ht="15.75">
      <c r="A40" s="12">
        <v>47</v>
      </c>
      <c r="B40" s="14" t="str">
        <f>'INSERIMENTO RISULTATI ATLETE'!B82</f>
        <v>DE LORENZO SOFIA</v>
      </c>
      <c r="C40" s="31">
        <f>'INSERIMENTO RISULTATI ATLETE'!C82</f>
        <v>39538</v>
      </c>
      <c r="D40" s="14" t="str">
        <f>'INSERIMENTO RISULTATI ATLETE'!D82</f>
        <v>DAMASO</v>
      </c>
      <c r="E40" s="10">
        <f>'INSERIMENTO RISULTATI ATLETE'!I82</f>
        <v>0</v>
      </c>
      <c r="F40" s="6"/>
    </row>
    <row r="41" spans="1:6" ht="15.75">
      <c r="A41" s="12">
        <v>79</v>
      </c>
      <c r="B41" s="14">
        <f>'INSERIMENTO RISULTATI ATLETE'!B21</f>
        <v>0</v>
      </c>
      <c r="C41" s="31">
        <f>'INSERIMENTO RISULTATI ATLETE'!C21</f>
        <v>0</v>
      </c>
      <c r="D41" s="14">
        <f>'INSERIMENTO RISULTATI ATLETE'!D21</f>
        <v>0</v>
      </c>
      <c r="E41" s="10">
        <f>'INSERIMENTO RISULTATI ATLETE'!I21</f>
        <v>0</v>
      </c>
      <c r="F41" s="6"/>
    </row>
    <row r="42" spans="1:6" ht="15.75">
      <c r="A42" s="12">
        <v>16</v>
      </c>
      <c r="B42" s="14" t="str">
        <f>'INSERIMENTO RISULTATI ATLETE'!B49</f>
        <v>ZACCONI SARA</v>
      </c>
      <c r="C42" s="31">
        <f>'INSERIMENTO RISULTATI ATLETE'!C49</f>
        <v>39553</v>
      </c>
      <c r="D42" s="14" t="str">
        <f>'INSERIMENTO RISULTATI ATLETE'!D49</f>
        <v>APPIGNANO</v>
      </c>
      <c r="E42" s="10">
        <f>'INSERIMENTO RISULTATI ATLETE'!I49</f>
        <v>0</v>
      </c>
      <c r="F42" s="6"/>
    </row>
    <row r="43" spans="1:6" ht="15.75">
      <c r="A43" s="12">
        <v>69</v>
      </c>
      <c r="B43" s="14">
        <f>'INSERIMENTO RISULTATI ATLETE'!B18</f>
        <v>0</v>
      </c>
      <c r="C43" s="31">
        <f>'INSERIMENTO RISULTATI ATLETE'!C18</f>
        <v>0</v>
      </c>
      <c r="D43" s="14">
        <f>'INSERIMENTO RISULTATI ATLETE'!D18</f>
        <v>0</v>
      </c>
      <c r="E43" s="10">
        <f>'INSERIMENTO RISULTATI ATLETE'!I18</f>
        <v>0</v>
      </c>
      <c r="F43" s="6"/>
    </row>
    <row r="44" spans="1:6" ht="15.75">
      <c r="A44" s="12">
        <v>32</v>
      </c>
      <c r="B44" s="14" t="str">
        <f>'INSERIMENTO RISULTATI ATLETE'!B71</f>
        <v>ALDEGHI LAURA</v>
      </c>
      <c r="C44" s="31">
        <f>'INSERIMENTO RISULTATI ATLETE'!C71</f>
        <v>39193</v>
      </c>
      <c r="D44" s="14" t="str">
        <f>'INSERIMENTO RISULTATI ATLETE'!D71</f>
        <v>AURORA</v>
      </c>
      <c r="E44" s="10">
        <f>'INSERIMENTO RISULTATI ATLETE'!I71</f>
        <v>0</v>
      </c>
      <c r="F44" s="6"/>
    </row>
    <row r="45" spans="1:6" ht="15.75">
      <c r="A45" s="12">
        <v>74</v>
      </c>
      <c r="B45" s="14" t="str">
        <f>'INSERIMENTO RISULTATI ATLETE'!B76</f>
        <v>CANGIANO ALLEGRA</v>
      </c>
      <c r="C45" s="31">
        <f>'INSERIMENTO RISULTATI ATLETE'!C76</f>
        <v>39178</v>
      </c>
      <c r="D45" s="14" t="str">
        <f>'INSERIMENTO RISULTATI ATLETE'!D76</f>
        <v>PRO PATRIA</v>
      </c>
      <c r="E45" s="10">
        <f>'INSERIMENTO RISULTATI ATLETE'!I76</f>
        <v>0</v>
      </c>
      <c r="F45" s="6"/>
    </row>
    <row r="46" spans="1:6" ht="15.75">
      <c r="A46" s="12">
        <v>82</v>
      </c>
      <c r="B46" s="14" t="str">
        <f>'INSERIMENTO RISULTATI ATLETE'!B84</f>
        <v>SCARDOZZI ARIANNA</v>
      </c>
      <c r="C46" s="31">
        <f>'INSERIMENTO RISULTATI ATLETE'!C84</f>
        <v>39333</v>
      </c>
      <c r="D46" s="14" t="str">
        <f>'INSERIMENTO RISULTATI ATLETE'!D84</f>
        <v>MINNIE GYM</v>
      </c>
      <c r="E46" s="10">
        <f>'INSERIMENTO RISULTATI ATLETE'!I84</f>
        <v>0</v>
      </c>
      <c r="F46" s="6"/>
    </row>
    <row r="47" spans="1:6" ht="15.75">
      <c r="A47" s="12">
        <v>1</v>
      </c>
      <c r="B47" s="14">
        <f>'INSERIMENTO RISULTATI ATLETE'!B3</f>
        <v>0</v>
      </c>
      <c r="C47" s="31">
        <f>'INSERIMENTO RISULTATI ATLETE'!C3</f>
        <v>0</v>
      </c>
      <c r="D47" s="14">
        <f>'INSERIMENTO RISULTATI ATLETE'!D3</f>
        <v>0</v>
      </c>
      <c r="E47" s="10">
        <f>'INSERIMENTO RISULTATI ATLETE'!I3</f>
        <v>0</v>
      </c>
      <c r="F47" s="6"/>
    </row>
    <row r="48" spans="1:6" ht="15.75">
      <c r="A48" s="12">
        <v>2</v>
      </c>
      <c r="B48" s="14">
        <f>'INSERIMENTO RISULTATI ATLETE'!B4</f>
        <v>0</v>
      </c>
      <c r="C48" s="31">
        <f>'INSERIMENTO RISULTATI ATLETE'!C4</f>
        <v>0</v>
      </c>
      <c r="D48" s="14">
        <f>'INSERIMENTO RISULTATI ATLETE'!D4</f>
        <v>0</v>
      </c>
      <c r="E48" s="10">
        <f>'INSERIMENTO RISULTATI ATLETE'!I4</f>
        <v>0</v>
      </c>
      <c r="F48" s="6"/>
    </row>
    <row r="49" spans="1:6" ht="15.75">
      <c r="A49" s="12">
        <v>3</v>
      </c>
      <c r="B49" s="14">
        <f>'INSERIMENTO RISULTATI ATLETE'!B5</f>
        <v>0</v>
      </c>
      <c r="C49" s="31">
        <f>'INSERIMENTO RISULTATI ATLETE'!C5</f>
        <v>0</v>
      </c>
      <c r="D49" s="14">
        <f>'INSERIMENTO RISULTATI ATLETE'!D5</f>
        <v>0</v>
      </c>
      <c r="E49" s="10">
        <f>'INSERIMENTO RISULTATI ATLETE'!I5</f>
        <v>0</v>
      </c>
      <c r="F49" s="6"/>
    </row>
    <row r="50" spans="1:6" ht="15.75">
      <c r="A50" s="12">
        <v>7</v>
      </c>
      <c r="B50" s="14">
        <f>'INSERIMENTO RISULTATI ATLETE'!B9</f>
        <v>0</v>
      </c>
      <c r="C50" s="31">
        <f>'INSERIMENTO RISULTATI ATLETE'!C9</f>
        <v>0</v>
      </c>
      <c r="D50" s="14">
        <f>'INSERIMENTO RISULTATI ATLETE'!D9</f>
        <v>0</v>
      </c>
      <c r="E50" s="10">
        <f>'INSERIMENTO RISULTATI ATLETE'!I9</f>
        <v>0</v>
      </c>
      <c r="F50" s="6"/>
    </row>
    <row r="51" spans="1:6" ht="15.75">
      <c r="A51" s="12">
        <v>8</v>
      </c>
      <c r="B51" s="14">
        <f>'INSERIMENTO RISULTATI ATLETE'!B10</f>
        <v>0</v>
      </c>
      <c r="C51" s="31">
        <f>'INSERIMENTO RISULTATI ATLETE'!C10</f>
        <v>0</v>
      </c>
      <c r="D51" s="14">
        <f>'INSERIMENTO RISULTATI ATLETE'!D10</f>
        <v>0</v>
      </c>
      <c r="E51" s="10">
        <f>'INSERIMENTO RISULTATI ATLETE'!I10</f>
        <v>0</v>
      </c>
      <c r="F51" s="6"/>
    </row>
    <row r="52" spans="1:6" ht="15.75">
      <c r="A52" s="12">
        <v>9</v>
      </c>
      <c r="B52" s="14">
        <f>'INSERIMENTO RISULTATI ATLETE'!B11</f>
        <v>0</v>
      </c>
      <c r="C52" s="31">
        <f>'INSERIMENTO RISULTATI ATLETE'!C11</f>
        <v>0</v>
      </c>
      <c r="D52" s="14">
        <f>'INSERIMENTO RISULTATI ATLETE'!D11</f>
        <v>0</v>
      </c>
      <c r="E52" s="10">
        <f>'INSERIMENTO RISULTATI ATLETE'!I11</f>
        <v>0</v>
      </c>
      <c r="F52" s="6"/>
    </row>
    <row r="53" spans="1:6" ht="15.75">
      <c r="A53" s="12">
        <v>11</v>
      </c>
      <c r="B53" s="14">
        <f>'INSERIMENTO RISULTATI ATLETE'!B13</f>
        <v>0</v>
      </c>
      <c r="C53" s="31">
        <f>'INSERIMENTO RISULTATI ATLETE'!C13</f>
        <v>0</v>
      </c>
      <c r="D53" s="14">
        <f>'INSERIMENTO RISULTATI ATLETE'!D13</f>
        <v>0</v>
      </c>
      <c r="E53" s="10">
        <f>'INSERIMENTO RISULTATI ATLETE'!I13</f>
        <v>0</v>
      </c>
      <c r="F53" s="6"/>
    </row>
    <row r="54" spans="1:6" ht="15.75">
      <c r="A54" s="12">
        <v>12</v>
      </c>
      <c r="B54" s="14">
        <f>'INSERIMENTO RISULTATI ATLETE'!B14</f>
        <v>0</v>
      </c>
      <c r="C54" s="31">
        <f>'INSERIMENTO RISULTATI ATLETE'!C14</f>
        <v>0</v>
      </c>
      <c r="D54" s="14">
        <f>'INSERIMENTO RISULTATI ATLETE'!D14</f>
        <v>0</v>
      </c>
      <c r="E54" s="10">
        <f>'INSERIMENTO RISULTATI ATLETE'!I14</f>
        <v>0</v>
      </c>
      <c r="F54" s="6"/>
    </row>
    <row r="55" spans="1:6" ht="15.75">
      <c r="A55" s="12">
        <v>13</v>
      </c>
      <c r="B55" s="14">
        <f>'INSERIMENTO RISULTATI ATLETE'!B15</f>
        <v>0</v>
      </c>
      <c r="C55" s="31">
        <f>'INSERIMENTO RISULTATI ATLETE'!C15</f>
        <v>0</v>
      </c>
      <c r="D55" s="14">
        <f>'INSERIMENTO RISULTATI ATLETE'!D15</f>
        <v>0</v>
      </c>
      <c r="E55" s="10">
        <f>'INSERIMENTO RISULTATI ATLETE'!I15</f>
        <v>0</v>
      </c>
      <c r="F55" s="6"/>
    </row>
    <row r="56" spans="1:6" ht="15.75">
      <c r="A56" s="12">
        <v>15</v>
      </c>
      <c r="B56" s="14">
        <f>'INSERIMENTO RISULTATI ATLETE'!B17</f>
        <v>0</v>
      </c>
      <c r="C56" s="31">
        <f>'INSERIMENTO RISULTATI ATLETE'!C17</f>
        <v>0</v>
      </c>
      <c r="D56" s="14">
        <f>'INSERIMENTO RISULTATI ATLETE'!D17</f>
        <v>0</v>
      </c>
      <c r="E56" s="10">
        <f>'INSERIMENTO RISULTATI ATLETE'!I17</f>
        <v>0</v>
      </c>
      <c r="F56" s="6"/>
    </row>
    <row r="57" spans="1:6" ht="15.75">
      <c r="A57" s="12">
        <v>17</v>
      </c>
      <c r="B57" s="14">
        <f>'INSERIMENTO RISULTATI ATLETE'!B19</f>
        <v>0</v>
      </c>
      <c r="C57" s="31">
        <f>'INSERIMENTO RISULTATI ATLETE'!C19</f>
        <v>0</v>
      </c>
      <c r="D57" s="14">
        <f>'INSERIMENTO RISULTATI ATLETE'!D19</f>
        <v>0</v>
      </c>
      <c r="E57" s="10">
        <f>'INSERIMENTO RISULTATI ATLETE'!I19</f>
        <v>0</v>
      </c>
      <c r="F57" s="6"/>
    </row>
    <row r="58" spans="1:6" ht="15.75">
      <c r="A58" s="12">
        <v>18</v>
      </c>
      <c r="B58" s="14">
        <f>'INSERIMENTO RISULTATI ATLETE'!B20</f>
        <v>0</v>
      </c>
      <c r="C58" s="31">
        <f>'INSERIMENTO RISULTATI ATLETE'!C20</f>
        <v>0</v>
      </c>
      <c r="D58" s="14">
        <f>'INSERIMENTO RISULTATI ATLETE'!D20</f>
        <v>0</v>
      </c>
      <c r="E58" s="10">
        <f>'INSERIMENTO RISULTATI ATLETE'!I20</f>
        <v>0</v>
      </c>
      <c r="F58" s="6"/>
    </row>
    <row r="59" spans="1:6" ht="15.75">
      <c r="A59" s="12">
        <v>20</v>
      </c>
      <c r="B59" s="14">
        <f>'INSERIMENTO RISULTATI ATLETE'!B22</f>
        <v>0</v>
      </c>
      <c r="C59" s="31">
        <f>'INSERIMENTO RISULTATI ATLETE'!C22</f>
        <v>0</v>
      </c>
      <c r="D59" s="14">
        <f>'INSERIMENTO RISULTATI ATLETE'!D22</f>
        <v>0</v>
      </c>
      <c r="E59" s="10">
        <f>'INSERIMENTO RISULTATI ATLETE'!I22</f>
        <v>0</v>
      </c>
      <c r="F59" s="6"/>
    </row>
    <row r="60" spans="1:6" ht="15.75">
      <c r="A60" s="12">
        <v>21</v>
      </c>
      <c r="B60" s="14">
        <f>'INSERIMENTO RISULTATI ATLETE'!B23</f>
        <v>0</v>
      </c>
      <c r="C60" s="31">
        <f>'INSERIMENTO RISULTATI ATLETE'!C23</f>
        <v>0</v>
      </c>
      <c r="D60" s="14">
        <f>'INSERIMENTO RISULTATI ATLETE'!D23</f>
        <v>0</v>
      </c>
      <c r="E60" s="10">
        <f>'INSERIMENTO RISULTATI ATLETE'!I23</f>
        <v>0</v>
      </c>
      <c r="F60" s="6"/>
    </row>
    <row r="61" spans="1:6" ht="15.75">
      <c r="A61" s="12">
        <v>22</v>
      </c>
      <c r="B61" s="14">
        <f>'INSERIMENTO RISULTATI ATLETE'!B24</f>
        <v>0</v>
      </c>
      <c r="C61" s="31">
        <f>'INSERIMENTO RISULTATI ATLETE'!C24</f>
        <v>0</v>
      </c>
      <c r="D61" s="14">
        <f>'INSERIMENTO RISULTATI ATLETE'!D24</f>
        <v>0</v>
      </c>
      <c r="E61" s="10">
        <f>'INSERIMENTO RISULTATI ATLETE'!I24</f>
        <v>0</v>
      </c>
      <c r="F61" s="6"/>
    </row>
    <row r="62" spans="1:6" ht="15.75">
      <c r="A62" s="12">
        <v>25</v>
      </c>
      <c r="B62" s="14">
        <f>'INSERIMENTO RISULTATI ATLETE'!B27</f>
        <v>0</v>
      </c>
      <c r="C62" s="31">
        <f>'INSERIMENTO RISULTATI ATLETE'!C27</f>
        <v>0</v>
      </c>
      <c r="D62" s="14">
        <f>'INSERIMENTO RISULTATI ATLETE'!D27</f>
        <v>0</v>
      </c>
      <c r="E62" s="10">
        <f>'INSERIMENTO RISULTATI ATLETE'!I27</f>
        <v>0</v>
      </c>
      <c r="F62" s="6"/>
    </row>
    <row r="63" spans="1:6" ht="15.75">
      <c r="A63" s="12">
        <v>26</v>
      </c>
      <c r="B63" s="14" t="str">
        <f>'INSERIMENTO RISULTATI ATLETE'!B28</f>
        <v>CASIRAGHI ELENA</v>
      </c>
      <c r="C63" s="31">
        <f>'INSERIMENTO RISULTATI ATLETE'!C28</f>
        <v>39290</v>
      </c>
      <c r="D63" s="14" t="str">
        <f>'INSERIMENTO RISULTATI ATLETE'!D28</f>
        <v>MERATE GYM</v>
      </c>
      <c r="E63" s="10">
        <f>'INSERIMENTO RISULTATI ATLETE'!I28</f>
        <v>10.25</v>
      </c>
      <c r="F63" s="6"/>
    </row>
    <row r="64" spans="1:6" ht="15.75">
      <c r="A64" s="12">
        <v>28</v>
      </c>
      <c r="B64" s="14" t="str">
        <f>'INSERIMENTO RISULTATI ATLETE'!B30</f>
        <v>PANZA NICOLE</v>
      </c>
      <c r="C64" s="31">
        <f>'INSERIMENTO RISULTATI ATLETE'!C30</f>
        <v>39347</v>
      </c>
      <c r="D64" s="14" t="str">
        <f>'INSERIMENTO RISULTATI ATLETE'!D30</f>
        <v>SPORT E SALUTE</v>
      </c>
      <c r="E64" s="10">
        <f>'INSERIMENTO RISULTATI ATLETE'!I30</f>
        <v>10.55</v>
      </c>
      <c r="F64" s="6"/>
    </row>
    <row r="65" spans="1:6" ht="15.75">
      <c r="A65" s="12">
        <v>29</v>
      </c>
      <c r="B65" s="14" t="str">
        <f>'INSERIMENTO RISULTATI ATLETE'!B31</f>
        <v>SOPRANO ELISA</v>
      </c>
      <c r="C65" s="31">
        <f>'INSERIMENTO RISULTATI ATLETE'!C31</f>
        <v>39121</v>
      </c>
      <c r="D65" s="14" t="str">
        <f>'INSERIMENTO RISULTATI ATLETE'!D31</f>
        <v>FRASCATI</v>
      </c>
      <c r="E65" s="10">
        <f>'INSERIMENTO RISULTATI ATLETE'!I31</f>
        <v>10.65</v>
      </c>
      <c r="F65" s="6"/>
    </row>
    <row r="66" spans="1:6" ht="15.75">
      <c r="A66" s="12">
        <v>30</v>
      </c>
      <c r="B66" s="14" t="str">
        <f>'INSERIMENTO RISULTATI ATLETE'!B32</f>
        <v>FIORILE VALENTINA</v>
      </c>
      <c r="C66" s="31">
        <f>'INSERIMENTO RISULTATI ATLETE'!C32</f>
        <v>39613</v>
      </c>
      <c r="D66" s="14" t="str">
        <f>'INSERIMENTO RISULTATI ATLETE'!D32</f>
        <v>ANTARES</v>
      </c>
      <c r="E66" s="10">
        <f>'INSERIMENTO RISULTATI ATLETE'!I32</f>
        <v>10.65</v>
      </c>
      <c r="F66" s="6"/>
    </row>
    <row r="67" spans="1:6" ht="15.75">
      <c r="A67" s="12">
        <v>31</v>
      </c>
      <c r="B67" s="14" t="str">
        <f>'INSERIMENTO RISULTATI ATLETE'!B33</f>
        <v>VENTURI NAIKE</v>
      </c>
      <c r="C67" s="31">
        <f>'INSERIMENTO RISULTATI ATLETE'!C33</f>
        <v>39287</v>
      </c>
      <c r="D67" s="14" t="str">
        <f>'INSERIMENTO RISULTATI ATLETE'!D33</f>
        <v>BARBANELLA</v>
      </c>
      <c r="E67" s="10">
        <f>'INSERIMENTO RISULTATI ATLETE'!I33</f>
        <v>10.6</v>
      </c>
      <c r="F67" s="6"/>
    </row>
    <row r="68" spans="1:6" ht="15.75">
      <c r="A68" s="12">
        <v>33</v>
      </c>
      <c r="B68" s="14" t="str">
        <f>'INSERIMENTO RISULTATI ATLETE'!B35</f>
        <v>CASSAVIA GIADA</v>
      </c>
      <c r="C68" s="31">
        <f>'INSERIMENTO RISULTATI ATLETE'!C35</f>
        <v>39808</v>
      </c>
      <c r="D68" s="14" t="str">
        <f>'INSERIMENTO RISULTATI ATLETE'!D35</f>
        <v>SPELTA AUREA</v>
      </c>
      <c r="E68" s="10">
        <f>'INSERIMENTO RISULTATI ATLETE'!I35</f>
        <v>11.15</v>
      </c>
      <c r="F68" s="6"/>
    </row>
    <row r="69" spans="1:6" ht="15.75">
      <c r="A69" s="12">
        <v>37</v>
      </c>
      <c r="B69" s="14" t="str">
        <f>'INSERIMENTO RISULTATI ATLETE'!B39</f>
        <v>DE STEFANO EMANUELA</v>
      </c>
      <c r="C69" s="31">
        <f>'INSERIMENTO RISULTATI ATLETE'!C39</f>
        <v>39176</v>
      </c>
      <c r="D69" s="14" t="str">
        <f>'INSERIMENTO RISULTATI ATLETE'!D39</f>
        <v>BATTIPAGLIESE</v>
      </c>
      <c r="E69" s="10">
        <f>'INSERIMENTO RISULTATI ATLETE'!I39</f>
        <v>9</v>
      </c>
      <c r="F69" s="6"/>
    </row>
    <row r="70" spans="1:6" ht="15.75">
      <c r="A70" s="12">
        <v>38</v>
      </c>
      <c r="B70" s="14" t="str">
        <f>'INSERIMENTO RISULTATI ATLETE'!B40</f>
        <v>GENOVESE CHIARA</v>
      </c>
      <c r="C70" s="31">
        <f>'INSERIMENTO RISULTATI ATLETE'!C40</f>
        <v>39523</v>
      </c>
      <c r="D70" s="14" t="str">
        <f>'INSERIMENTO RISULTATI ATLETE'!D40</f>
        <v>MASTER</v>
      </c>
      <c r="E70" s="10">
        <f>'INSERIMENTO RISULTATI ATLETE'!I40</f>
        <v>8.8</v>
      </c>
      <c r="F70" s="6"/>
    </row>
    <row r="71" spans="1:6" ht="15.75">
      <c r="A71" s="12">
        <v>40</v>
      </c>
      <c r="B71" s="14" t="str">
        <f>'INSERIMENTO RISULTATI ATLETE'!B42</f>
        <v>LARDO ELENA</v>
      </c>
      <c r="C71" s="31">
        <f>'INSERIMENTO RISULTATI ATLETE'!C42</f>
        <v>39216</v>
      </c>
      <c r="D71" s="14" t="str">
        <f>'INSERIMENTO RISULTATI ATLETE'!D42</f>
        <v>BATTIPAGLIESE</v>
      </c>
      <c r="E71" s="10">
        <f>'INSERIMENTO RISULTATI ATLETE'!I42</f>
        <v>10.4</v>
      </c>
      <c r="F71" s="6"/>
    </row>
    <row r="72" spans="1:6" ht="15.75">
      <c r="A72" s="12">
        <v>41</v>
      </c>
      <c r="B72" s="14" t="str">
        <f>'INSERIMENTO RISULTATI ATLETE'!B43</f>
        <v>COSTANZO MARIA</v>
      </c>
      <c r="C72" s="31">
        <f>'INSERIMENTO RISULTATI ATLETE'!C43</f>
        <v>39306</v>
      </c>
      <c r="D72" s="14" t="str">
        <f>'INSERIMENTO RISULTATI ATLETE'!D43</f>
        <v>EUTONIA</v>
      </c>
      <c r="E72" s="10">
        <f>'INSERIMENTO RISULTATI ATLETE'!I43</f>
        <v>7.55</v>
      </c>
      <c r="F72" s="6"/>
    </row>
    <row r="73" spans="1:6" ht="15.75">
      <c r="A73" s="12">
        <v>42</v>
      </c>
      <c r="B73" s="14" t="str">
        <f>'INSERIMENTO RISULTATI ATLETE'!B44</f>
        <v>CILLOTTO CLARA</v>
      </c>
      <c r="C73" s="31">
        <f>'INSERIMENTO RISULTATI ATLETE'!C44</f>
        <v>39151</v>
      </c>
      <c r="D73" s="14" t="str">
        <f>'INSERIMENTO RISULTATI ATLETE'!D44</f>
        <v>MOGLIANO</v>
      </c>
      <c r="E73" s="10">
        <f>'INSERIMENTO RISULTATI ATLETE'!I44</f>
        <v>0</v>
      </c>
      <c r="F73" s="6"/>
    </row>
    <row r="74" spans="1:6" ht="15.75">
      <c r="A74" s="12">
        <v>43</v>
      </c>
      <c r="B74" s="14" t="str">
        <f>'INSERIMENTO RISULTATI ATLETE'!B45</f>
        <v>MONETTI MORENA</v>
      </c>
      <c r="C74" s="31">
        <f>'INSERIMENTO RISULTATI ATLETE'!C45</f>
        <v>39413</v>
      </c>
      <c r="D74" s="14" t="str">
        <f>'INSERIMENTO RISULTATI ATLETE'!D45</f>
        <v>BATTIPAGLIESE</v>
      </c>
      <c r="E74" s="10">
        <f>'INSERIMENTO RISULTATI ATLETE'!I45</f>
        <v>10.25</v>
      </c>
      <c r="F74" s="6"/>
    </row>
    <row r="75" spans="1:6" ht="15.75">
      <c r="A75" s="12">
        <v>44</v>
      </c>
      <c r="B75" s="14" t="str">
        <f>'INSERIMENTO RISULTATI ATLETE'!B46</f>
        <v>CAMPO AMBRA</v>
      </c>
      <c r="C75" s="31">
        <f>'INSERIMENTO RISULTATI ATLETE'!C46</f>
        <v>39511</v>
      </c>
      <c r="D75" s="14" t="str">
        <f>'INSERIMENTO RISULTATI ATLETE'!D46</f>
        <v>MASTER</v>
      </c>
      <c r="E75" s="10">
        <f>'INSERIMENTO RISULTATI ATLETE'!I46</f>
        <v>9.4</v>
      </c>
      <c r="F75" s="6"/>
    </row>
    <row r="76" spans="1:6" ht="15.75">
      <c r="A76" s="12">
        <v>48</v>
      </c>
      <c r="B76" s="14" t="str">
        <f>'INSERIMENTO RISULTATI ATLETE'!B50</f>
        <v>EMMOLO MORENA</v>
      </c>
      <c r="C76" s="31">
        <f>'INSERIMENTO RISULTATI ATLETE'!C50</f>
        <v>39282</v>
      </c>
      <c r="D76" s="14" t="str">
        <f>'INSERIMENTO RISULTATI ATLETE'!D50</f>
        <v>ALCAMO</v>
      </c>
      <c r="E76" s="10">
        <f>'INSERIMENTO RISULTATI ATLETE'!I50</f>
        <v>8</v>
      </c>
      <c r="F76" s="6"/>
    </row>
    <row r="77" spans="1:6" ht="15.75">
      <c r="A77" s="12">
        <v>49</v>
      </c>
      <c r="B77" s="14" t="str">
        <f>'INSERIMENTO RISULTATI ATLETE'!B51</f>
        <v>LUDERIN SARA</v>
      </c>
      <c r="C77" s="31">
        <f>'INSERIMENTO RISULTATI ATLETE'!C51</f>
        <v>39600</v>
      </c>
      <c r="D77" s="14" t="str">
        <f>'INSERIMENTO RISULTATI ATLETE'!D51</f>
        <v>EQUILIBRI'</v>
      </c>
      <c r="E77" s="10">
        <f>'INSERIMENTO RISULTATI ATLETE'!I51</f>
        <v>0</v>
      </c>
      <c r="F77" s="6"/>
    </row>
    <row r="78" spans="1:6" ht="15.75">
      <c r="A78" s="12">
        <v>50</v>
      </c>
      <c r="B78" s="14" t="str">
        <f>'INSERIMENTO RISULTATI ATLETE'!B52</f>
        <v>FERRARI VITTORIA</v>
      </c>
      <c r="C78" s="31">
        <f>'INSERIMENTO RISULTATI ATLETE'!C52</f>
        <v>39134</v>
      </c>
      <c r="D78" s="14" t="str">
        <f>'INSERIMENTO RISULTATI ATLETE'!D52</f>
        <v>MINNIE GYM</v>
      </c>
      <c r="E78" s="10">
        <f>'INSERIMENTO RISULTATI ATLETE'!I52</f>
        <v>8.8</v>
      </c>
      <c r="F78" s="6"/>
    </row>
    <row r="79" spans="1:6" ht="15.75">
      <c r="A79" s="12">
        <v>51</v>
      </c>
      <c r="B79" s="14" t="str">
        <f>'INSERIMENTO RISULTATI ATLETE'!B53</f>
        <v>DOMENELLA BIANCA</v>
      </c>
      <c r="C79" s="31">
        <f>'INSERIMENTO RISULTATI ATLETE'!C53</f>
        <v>39261</v>
      </c>
      <c r="D79" s="14" t="str">
        <f>'INSERIMENTO RISULTATI ATLETE'!D53</f>
        <v>PORTO POTENZA</v>
      </c>
      <c r="E79" s="10">
        <f>'INSERIMENTO RISULTATI ATLETE'!I53</f>
        <v>7.75</v>
      </c>
      <c r="F79" s="6"/>
    </row>
    <row r="80" spans="1:6" ht="15.75">
      <c r="A80" s="12">
        <v>52</v>
      </c>
      <c r="B80" s="14" t="str">
        <f>'INSERIMENTO RISULTATI ATLETE'!B54</f>
        <v>MARAFIOTI ROSSELLA</v>
      </c>
      <c r="C80" s="31">
        <f>'INSERIMENTO RISULTATI ATLETE'!C54</f>
        <v>39448</v>
      </c>
      <c r="D80" s="14" t="str">
        <f>'INSERIMENTO RISULTATI ATLETE'!D54</f>
        <v>KODOKAN</v>
      </c>
      <c r="E80" s="10">
        <f>'INSERIMENTO RISULTATI ATLETE'!I54</f>
        <v>8.5</v>
      </c>
      <c r="F80" s="6"/>
    </row>
    <row r="81" spans="1:6" ht="15.75">
      <c r="A81" s="12">
        <v>53</v>
      </c>
      <c r="B81" s="14" t="str">
        <f>'INSERIMENTO RISULTATI ATLETE'!B55</f>
        <v>PERETTI ELENA</v>
      </c>
      <c r="C81" s="31">
        <f>'INSERIMENTO RISULTATI ATLETE'!C55</f>
        <v>39534</v>
      </c>
      <c r="D81" s="14" t="str">
        <f>'INSERIMENTO RISULTATI ATLETE'!D55</f>
        <v>PORTO POTENZA</v>
      </c>
      <c r="E81" s="10">
        <f>'INSERIMENTO RISULTATI ATLETE'!I55</f>
        <v>9.3</v>
      </c>
      <c r="F81" s="6"/>
    </row>
    <row r="82" spans="1:6" ht="15.75">
      <c r="A82" s="12">
        <v>70</v>
      </c>
      <c r="B82" s="14" t="str">
        <f>'INSERIMENTO RISULTATI ATLETE'!B72</f>
        <v>LEONI LINDA</v>
      </c>
      <c r="C82" s="31">
        <f>'INSERIMENTO RISULTATI ATLETE'!C72</f>
        <v>39099</v>
      </c>
      <c r="D82" s="14" t="str">
        <f>'INSERIMENTO RISULTATI ATLETE'!D72</f>
        <v>GESSATE</v>
      </c>
      <c r="E82" s="10">
        <f>'INSERIMENTO RISULTATI ATLETE'!I72</f>
        <v>0</v>
      </c>
      <c r="F82" s="6"/>
    </row>
    <row r="83" spans="1:6" ht="15.75">
      <c r="A83" s="12">
        <v>75</v>
      </c>
      <c r="B83" s="14" t="str">
        <f>'INSERIMENTO RISULTATI ATLETE'!B77</f>
        <v>LACRIMA CLARA</v>
      </c>
      <c r="C83" s="31">
        <f>'INSERIMENTO RISULTATI ATLETE'!C77</f>
        <v>39694</v>
      </c>
      <c r="D83" s="14" t="str">
        <f>'INSERIMENTO RISULTATI ATLETE'!D77</f>
        <v>PALAZZOLO</v>
      </c>
      <c r="E83" s="10">
        <f>'INSERIMENTO RISULTATI ATLETE'!I77</f>
        <v>0</v>
      </c>
      <c r="F83" s="6"/>
    </row>
    <row r="84" spans="1:6" ht="15.75">
      <c r="A84" s="12">
        <v>77</v>
      </c>
      <c r="B84" s="14" t="str">
        <f>'INSERIMENTO RISULTATI ATLETE'!B79</f>
        <v>MAZYLO SABRINA</v>
      </c>
      <c r="C84" s="31">
        <f>'INSERIMENTO RISULTATI ATLETE'!C79</f>
        <v>39526</v>
      </c>
      <c r="D84" s="14" t="str">
        <f>'INSERIMENTO RISULTATI ATLETE'!D79</f>
        <v>PALAZZOLO</v>
      </c>
      <c r="E84" s="10">
        <f>'INSERIMENTO RISULTATI ATLETE'!I79</f>
        <v>11.6</v>
      </c>
      <c r="F84" s="6"/>
    </row>
    <row r="85" spans="1:6" ht="15.75">
      <c r="A85" s="12">
        <v>83</v>
      </c>
      <c r="B85" s="14" t="str">
        <f>'INSERIMENTO RISULTATI ATLETE'!B85</f>
        <v>FEDELI VALENTINA</v>
      </c>
      <c r="C85" s="31">
        <f>'INSERIMENTO RISULTATI ATLETE'!C85</f>
        <v>39146</v>
      </c>
      <c r="D85" s="14" t="str">
        <f>'INSERIMENTO RISULTATI ATLETE'!D85</f>
        <v>CERNUSCHESE</v>
      </c>
      <c r="E85" s="10">
        <f>'INSERIMENTO RISULTATI ATLETE'!I85</f>
        <v>0</v>
      </c>
      <c r="F85" s="6"/>
    </row>
    <row r="86" spans="1:6" ht="15.75">
      <c r="A86" s="12">
        <v>84</v>
      </c>
      <c r="B86" s="14" t="str">
        <f>'INSERIMENTO RISULTATI ATLETE'!B86</f>
        <v>DAMIANO AMARANTA</v>
      </c>
      <c r="C86" s="31">
        <f>'INSERIMENTO RISULTATI ATLETE'!C86</f>
        <v>39378</v>
      </c>
      <c r="D86" s="14" t="str">
        <f>'INSERIMENTO RISULTATI ATLETE'!D86</f>
        <v>ARTE DANZA</v>
      </c>
      <c r="E86" s="10">
        <f>'INSERIMENTO RISULTATI ATLETE'!I86</f>
        <v>0</v>
      </c>
      <c r="F86" s="6"/>
    </row>
    <row r="87" spans="1:6" ht="15.75">
      <c r="A87" s="12">
        <v>85</v>
      </c>
      <c r="B87" s="14" t="str">
        <f>'INSERIMENTO RISULTATI ATLETE'!B87</f>
        <v>CASATI BEATRICE</v>
      </c>
      <c r="C87" s="31">
        <f>'INSERIMENTO RISULTATI ATLETE'!C87</f>
        <v>39164</v>
      </c>
      <c r="D87" s="14" t="str">
        <f>'INSERIMENTO RISULTATI ATLETE'!D87</f>
        <v>BESANESE</v>
      </c>
      <c r="E87" s="10">
        <f>'INSERIMENTO RISULTATI ATLETE'!I87</f>
        <v>10.95</v>
      </c>
      <c r="F87" s="6"/>
    </row>
    <row r="88" spans="1:6" ht="15.75">
      <c r="A88" s="12">
        <v>86</v>
      </c>
      <c r="B88" s="14" t="str">
        <f>'INSERIMENTO RISULTATI ATLETE'!B88</f>
        <v>MINAFRA GAIA</v>
      </c>
      <c r="C88" s="31">
        <f>'INSERIMENTO RISULTATI ATLETE'!C88</f>
        <v>39328</v>
      </c>
      <c r="D88" s="14" t="str">
        <f>'INSERIMENTO RISULTATI ATLETE'!D88</f>
        <v>MINNIE GYM</v>
      </c>
      <c r="E88" s="10">
        <f>'INSERIMENTO RISULTATI ATLETE'!I88</f>
        <v>0</v>
      </c>
      <c r="F88" s="6"/>
    </row>
    <row r="89" spans="1:6" ht="15.75">
      <c r="A89" s="12">
        <v>87</v>
      </c>
      <c r="B89" s="14" t="str">
        <f>'INSERIMENTO RISULTATI ATLETE'!B89</f>
        <v>BITTI ELENA</v>
      </c>
      <c r="C89" s="31">
        <f>'INSERIMENTO RISULTATI ATLETE'!C89</f>
        <v>39092</v>
      </c>
      <c r="D89" s="14" t="str">
        <f>'INSERIMENTO RISULTATI ATLETE'!D89</f>
        <v>OTTAVIA</v>
      </c>
      <c r="E89" s="10">
        <f>'INSERIMENTO RISULTATI ATLETE'!I89</f>
        <v>0</v>
      </c>
      <c r="F89" s="6"/>
    </row>
    <row r="90" spans="1:6" ht="15.75">
      <c r="A90" s="12">
        <v>88</v>
      </c>
      <c r="B90" s="14" t="str">
        <f>'INSERIMENTO RISULTATI ATLETE'!B90</f>
        <v>D'ANGELO GIORGIA</v>
      </c>
      <c r="C90" s="31">
        <f>'INSERIMENTO RISULTATI ATLETE'!C90</f>
        <v>39510</v>
      </c>
      <c r="D90" s="14" t="str">
        <f>'INSERIMENTO RISULTATI ATLETE'!D90</f>
        <v>ANTARES</v>
      </c>
      <c r="E90" s="10">
        <f>'INSERIMENTO RISULTATI ATLETE'!I90</f>
        <v>0</v>
      </c>
      <c r="F90" s="6"/>
    </row>
    <row r="91" spans="1:6" ht="15.75">
      <c r="A91" s="12">
        <v>89</v>
      </c>
      <c r="B91" s="14" t="str">
        <f>'INSERIMENTO RISULTATI ATLETE'!B91</f>
        <v>CARACAPPA ELISA</v>
      </c>
      <c r="C91" s="31">
        <f>'INSERIMENTO RISULTATI ATLETE'!C91</f>
        <v>39610</v>
      </c>
      <c r="D91" s="14" t="str">
        <f>'INSERIMENTO RISULTATI ATLETE'!D91</f>
        <v>MASTER</v>
      </c>
      <c r="E91" s="10">
        <f>'INSERIMENTO RISULTATI ATLETE'!I91</f>
        <v>0</v>
      </c>
      <c r="F91" s="6"/>
    </row>
    <row r="92" spans="1:5" ht="15.75">
      <c r="A92" s="12">
        <v>90</v>
      </c>
      <c r="B92" s="14" t="str">
        <f>'INSERIMENTO RISULTATI ATLETE'!B92</f>
        <v>SIRONI ILARIA</v>
      </c>
      <c r="C92" s="31">
        <f>'INSERIMENTO RISULTATI ATLETE'!C92</f>
        <v>39192</v>
      </c>
      <c r="D92" s="14" t="str">
        <f>'INSERIMENTO RISULTATI ATLETE'!D92</f>
        <v>BESANESE</v>
      </c>
      <c r="E92" s="10">
        <f>'INSERIMENTO RISULTATI ATLETE'!I92</f>
        <v>11.1</v>
      </c>
    </row>
    <row r="93" spans="1:5" ht="15.75">
      <c r="A93" s="12">
        <v>91</v>
      </c>
      <c r="B93" s="14" t="str">
        <f>'INSERIMENTO RISULTATI ATLETE'!B93</f>
        <v>ARDOVINO MIRANDA</v>
      </c>
      <c r="C93" s="31">
        <f>'INSERIMENTO RISULTATI ATLETE'!C93</f>
        <v>39589</v>
      </c>
      <c r="D93" s="14" t="str">
        <f>'INSERIMENTO RISULTATI ATLETE'!D93</f>
        <v>SALGEN</v>
      </c>
      <c r="E93" s="10">
        <f>'INSERIMENTO RISULTATI ATLETE'!I93</f>
        <v>9.7</v>
      </c>
    </row>
    <row r="94" spans="1:5" ht="15.75">
      <c r="A94" s="12">
        <v>92</v>
      </c>
      <c r="B94" s="14" t="str">
        <f>'INSERIMENTO RISULTATI ATLETE'!B94</f>
        <v>BOZESAN JULIA</v>
      </c>
      <c r="C94" s="31">
        <f>'INSERIMENTO RISULTATI ATLETE'!C94</f>
        <v>39311</v>
      </c>
      <c r="D94" s="14" t="str">
        <f>'INSERIMENTO RISULTATI ATLETE'!D94</f>
        <v>UDINESE</v>
      </c>
      <c r="E94" s="10">
        <f>'INSERIMENTO RISULTATI ATLETE'!I94</f>
        <v>0</v>
      </c>
    </row>
    <row r="95" spans="1:5" ht="15.75">
      <c r="A95" s="12">
        <v>93</v>
      </c>
      <c r="B95" s="14" t="str">
        <f>'INSERIMENTO RISULTATI ATLETE'!B95</f>
        <v>SERA GIULIA</v>
      </c>
      <c r="C95" s="31">
        <f>'INSERIMENTO RISULTATI ATLETE'!C95</f>
        <v>39091</v>
      </c>
      <c r="D95" s="14" t="str">
        <f>'INSERIMENTO RISULTATI ATLETE'!D95</f>
        <v>FUNNY GYM</v>
      </c>
      <c r="E95" s="10">
        <f>'INSERIMENTO RISULTATI ATLETE'!I95</f>
        <v>8.9</v>
      </c>
    </row>
    <row r="96" spans="1:5" ht="15.75">
      <c r="A96" s="12">
        <v>94</v>
      </c>
      <c r="B96" s="14" t="str">
        <f>'INSERIMENTO RISULTATI ATLETE'!B96</f>
        <v>MOVANU ANA</v>
      </c>
      <c r="C96" s="31">
        <f>'INSERIMENTO RISULTATI ATLETE'!C96</f>
        <v>39122</v>
      </c>
      <c r="D96" s="14" t="str">
        <f>'INSERIMENTO RISULTATI ATLETE'!D96</f>
        <v>UDINESE</v>
      </c>
      <c r="E96" s="10">
        <f>'INSERIMENTO RISULTATI ATLETE'!I96</f>
        <v>9.05</v>
      </c>
    </row>
    <row r="97" spans="1:5" ht="15.75">
      <c r="A97" s="12">
        <v>95</v>
      </c>
      <c r="B97" s="14" t="str">
        <f>'INSERIMENTO RISULTATI ATLETE'!B97</f>
        <v>COLLINI ALICE</v>
      </c>
      <c r="C97" s="31">
        <f>'INSERIMENTO RISULTATI ATLETE'!C97</f>
        <v>39759</v>
      </c>
      <c r="D97" s="14" t="str">
        <f>'INSERIMENTO RISULTATI ATLETE'!D97</f>
        <v>MINNIE GYM</v>
      </c>
      <c r="E97" s="10">
        <f>'INSERIMENTO RISULTATI ATLETE'!I97</f>
        <v>7.6</v>
      </c>
    </row>
    <row r="98" spans="1:5" ht="15.75">
      <c r="A98" s="12">
        <v>96</v>
      </c>
      <c r="B98" s="14" t="str">
        <f>'INSERIMENTO RISULTATI ATLETE'!B98</f>
        <v>LUCHINI MARTA</v>
      </c>
      <c r="C98" s="31">
        <f>'INSERIMENTO RISULTATI ATLETE'!C98</f>
        <v>39624</v>
      </c>
      <c r="D98" s="14" t="str">
        <f>'INSERIMENTO RISULTATI ATLETE'!D98</f>
        <v>PORTO POTENZA</v>
      </c>
      <c r="E98" s="10">
        <f>'INSERIMENTO RISULTATI ATLETE'!I98</f>
        <v>7.25</v>
      </c>
    </row>
    <row r="99" spans="1:5" ht="15.75">
      <c r="A99" s="12">
        <v>97</v>
      </c>
      <c r="B99" s="14" t="str">
        <f>'INSERIMENTO RISULTATI ATLETE'!B99</f>
        <v>SURACE TALAYNESH</v>
      </c>
      <c r="C99" s="31">
        <f>'INSERIMENTO RISULTATI ATLETE'!C99</f>
        <v>39674</v>
      </c>
      <c r="D99" s="14" t="str">
        <f>'INSERIMENTO RISULTATI ATLETE'!D99</f>
        <v>UDINESE</v>
      </c>
      <c r="E99" s="10">
        <f>'INSERIMENTO RISULTATI ATLETE'!I99</f>
        <v>7.75</v>
      </c>
    </row>
    <row r="100" spans="1:5" ht="15.75">
      <c r="A100" s="12">
        <v>98</v>
      </c>
      <c r="B100" s="14" t="str">
        <f>'INSERIMENTO RISULTATI ATLETE'!B100</f>
        <v>D'ALEO VITTORIA</v>
      </c>
      <c r="C100" s="31">
        <f>'INSERIMENTO RISULTATI ATLETE'!C100</f>
        <v>39600</v>
      </c>
      <c r="D100" s="14" t="str">
        <f>'INSERIMENTO RISULTATI ATLETE'!D100</f>
        <v>KORBUT</v>
      </c>
      <c r="E100" s="10">
        <f>'INSERIMENTO RISULTATI ATLETE'!I100</f>
        <v>8</v>
      </c>
    </row>
    <row r="101" spans="1:5" ht="15.75">
      <c r="A101" s="12">
        <v>99</v>
      </c>
      <c r="B101" s="14" t="str">
        <f>'INSERIMENTO RISULTATI ATLETE'!B101</f>
        <v>SAMMARTANO GLORIA</v>
      </c>
      <c r="C101" s="31">
        <f>'INSERIMENTO RISULTATI ATLETE'!C101</f>
        <v>39776</v>
      </c>
      <c r="D101" s="14" t="str">
        <f>'INSERIMENTO RISULTATI ATLETE'!D101</f>
        <v>DIAVOLI ROSSI</v>
      </c>
      <c r="E101" s="10">
        <f>'INSERIMENTO RISULTATI ATLETE'!I101</f>
        <v>0</v>
      </c>
    </row>
    <row r="102" spans="1:5" ht="15.75">
      <c r="A102" s="12">
        <v>100</v>
      </c>
      <c r="B102" s="14" t="str">
        <f>'INSERIMENTO RISULTATI ATLETE'!B102</f>
        <v>ODDO GLORIA</v>
      </c>
      <c r="C102" s="31">
        <f>'INSERIMENTO RISULTATI ATLETE'!C102</f>
        <v>39262</v>
      </c>
      <c r="D102" s="14" t="str">
        <f>'INSERIMENTO RISULTATI ATLETE'!D102</f>
        <v>DIAVOLI ROSSI</v>
      </c>
      <c r="E102" s="10">
        <f>'INSERIMENTO RISULTATI ATLETE'!I102</f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fmm</dc:creator>
  <cp:keywords/>
  <dc:description/>
  <cp:lastModifiedBy>Giuliano</cp:lastModifiedBy>
  <cp:lastPrinted>2017-06-02T11:01:34Z</cp:lastPrinted>
  <dcterms:created xsi:type="dcterms:W3CDTF">2005-07-14T21:14:53Z</dcterms:created>
  <dcterms:modified xsi:type="dcterms:W3CDTF">2017-06-05T17:02:39Z</dcterms:modified>
  <cp:category/>
  <cp:version/>
  <cp:contentType/>
  <cp:contentStatus/>
</cp:coreProperties>
</file>